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00" activeTab="2"/>
  </bookViews>
  <sheets>
    <sheet name="งปม.57" sheetId="1" r:id="rId1"/>
    <sheet name="งปม.58" sheetId="2" r:id="rId2"/>
    <sheet name="งปม.59" sheetId="3" r:id="rId3"/>
  </sheets>
  <definedNames>
    <definedName name="_xlnm.Print_Titles" localSheetId="0">'งปม.57'!$1:$6</definedName>
    <definedName name="_xlnm.Print_Titles" localSheetId="1">'งปม.58'!$1:$6</definedName>
    <definedName name="_xlnm.Print_Titles" localSheetId="2">'งปม.59'!$1:$6</definedName>
  </definedNames>
  <calcPr fullCalcOnLoad="1"/>
</workbook>
</file>

<file path=xl/sharedStrings.xml><?xml version="1.0" encoding="utf-8"?>
<sst xmlns="http://schemas.openxmlformats.org/spreadsheetml/2006/main" count="371" uniqueCount="116">
  <si>
    <t>ที่</t>
  </si>
  <si>
    <t xml:space="preserve"> รายการ</t>
  </si>
  <si>
    <t>งบประมาณ</t>
  </si>
  <si>
    <t>รวม</t>
  </si>
  <si>
    <t>แผนงานขยายโอกาสและพัฒนาคุณภาพการศึกษา</t>
  </si>
  <si>
    <t>ผลผลิตผู้จบการศึกษาภาคบังคับ กิจกรรมการก่อสร้าง ปรับปรุง ซ่อมแซมอาคารเรียนและสิ่งก่อสร้างประกอบสำหรับโรงเรียนปกติ</t>
  </si>
  <si>
    <t>งบลงทุน  ค่าที่ดินและสิ่งก่อสร้าง</t>
  </si>
  <si>
    <t>ใบจัดสรร</t>
  </si>
  <si>
    <t>ที่เอกสาร</t>
  </si>
  <si>
    <t>ลงวันที่</t>
  </si>
  <si>
    <t>ใบงวด</t>
  </si>
  <si>
    <t>หมายเหตุ</t>
  </si>
  <si>
    <t>ที่ ศธ 04006/2574</t>
  </si>
  <si>
    <t xml:space="preserve"> 31 ต.ค. 56</t>
  </si>
  <si>
    <r>
      <rPr>
        <b/>
        <sz val="16"/>
        <rFont val="Angsana New"/>
        <family val="1"/>
      </rPr>
      <t xml:space="preserve">โรงเรียนบ้านหลุมหิน  </t>
    </r>
    <r>
      <rPr>
        <sz val="16"/>
        <rFont val="Angsana New"/>
        <family val="1"/>
      </rPr>
      <t>สปช.101/26  ขนาด 3 ห้อง</t>
    </r>
  </si>
  <si>
    <r>
      <t xml:space="preserve">โรงเรียนประชาวิทยาคาร </t>
    </r>
    <r>
      <rPr>
        <sz val="16"/>
        <rFont val="Angsana New"/>
        <family val="1"/>
      </rPr>
      <t>สปช.604/45 (ส้วม)</t>
    </r>
  </si>
  <si>
    <r>
      <t xml:space="preserve">โรงเรียนบ้านหนองตายอด  </t>
    </r>
    <r>
      <rPr>
        <sz val="16"/>
        <rFont val="Angsana New"/>
        <family val="1"/>
      </rPr>
      <t>สปช.102/26  ขนาด 3 ห้อง</t>
    </r>
  </si>
  <si>
    <r>
      <t xml:space="preserve">โรงเรียนวัดดาปานนิมิต มิตรภาพที่ 142 </t>
    </r>
    <r>
      <rPr>
        <sz val="16"/>
        <rFont val="Angsana New"/>
        <family val="1"/>
      </rPr>
      <t>สปช.604/45 (ส้วม)</t>
    </r>
  </si>
  <si>
    <r>
      <t xml:space="preserve">โรงเรียนบ้านทัพพระยา </t>
    </r>
    <r>
      <rPr>
        <sz val="16"/>
        <rFont val="Angsana New"/>
        <family val="1"/>
      </rPr>
      <t>สปช.604/45 (ส้วม)</t>
    </r>
  </si>
  <si>
    <r>
      <t xml:space="preserve">โรงเรียนดอนสามง่ามผิว หงสวีณะอุปถัมภ์ </t>
    </r>
    <r>
      <rPr>
        <sz val="16"/>
        <rFont val="Angsana New"/>
        <family val="1"/>
      </rPr>
      <t>อาคาร สพฐ.4 (ส้วม 4 ที่นั่ง)</t>
    </r>
  </si>
  <si>
    <r>
      <t xml:space="preserve">โรงเรียนบ้านอ่างหิน </t>
    </r>
    <r>
      <rPr>
        <sz val="16"/>
        <rFont val="Angsana New"/>
        <family val="1"/>
      </rPr>
      <t xml:space="preserve"> บ้านพักครู 205/26</t>
    </r>
  </si>
  <si>
    <r>
      <t xml:space="preserve">โรงเรียนบ้านเขากรวด </t>
    </r>
    <r>
      <rPr>
        <sz val="16"/>
        <rFont val="Angsana New"/>
        <family val="1"/>
      </rPr>
      <t xml:space="preserve"> บ้านพักครู 205/26</t>
    </r>
  </si>
  <si>
    <t>ที่ ศธ 04002/3249</t>
  </si>
  <si>
    <t>ได้รับ</t>
  </si>
  <si>
    <t>ที่ ศธ 04006/ว2688</t>
  </si>
  <si>
    <t xml:space="preserve"> 26 พ.ย. 56</t>
  </si>
  <si>
    <r>
      <t xml:space="preserve">โรงเรียนอนุบาลวัดลูกแกประชาชนูทิศ </t>
    </r>
    <r>
      <rPr>
        <sz val="16"/>
        <rFont val="Angsana New"/>
        <family val="1"/>
      </rPr>
      <t xml:space="preserve"> อาคารเรียนแบบ 318 ล./38 พิเศษ</t>
    </r>
  </si>
  <si>
    <r>
      <t xml:space="preserve">โรงเรียนบ้านท่ามะกา </t>
    </r>
    <r>
      <rPr>
        <sz val="16"/>
        <rFont val="Angsana New"/>
        <family val="1"/>
      </rPr>
      <t xml:space="preserve"> อาคารเรียนแบบ 216 ปรับปรุง 46</t>
    </r>
  </si>
  <si>
    <t>ที่ ศธ 04002/ว3333</t>
  </si>
  <si>
    <t>ที่ ศธ 04006/497</t>
  </si>
  <si>
    <t xml:space="preserve"> 2 ก.ย. 57</t>
  </si>
  <si>
    <r>
      <t xml:space="preserve">โรงเรียนบ้านหนองตายอด  </t>
    </r>
    <r>
      <rPr>
        <sz val="16"/>
        <rFont val="Angsana New"/>
        <family val="1"/>
      </rPr>
      <t>สมทบเพิ่มเติมค่าก่อสร้างอาคารเรียนแบบ สปช.102/26</t>
    </r>
  </si>
  <si>
    <r>
      <t xml:space="preserve">โรงเรียนบ้านเขากรวด  </t>
    </r>
    <r>
      <rPr>
        <sz val="16"/>
        <rFont val="Angsana New"/>
        <family val="1"/>
      </rPr>
      <t>สมทบเพิ่มเติมค่าก่อสร้างบ้านพักครู แบบ 205/26</t>
    </r>
  </si>
  <si>
    <r>
      <t xml:space="preserve">โรงเรียนบ้านอ่างหิน  </t>
    </r>
    <r>
      <rPr>
        <sz val="16"/>
        <rFont val="Angsana New"/>
        <family val="1"/>
      </rPr>
      <t>สมทบเพิ่มเติมค่าก่อสร้างบ้านพักครู แบบ 205/26</t>
    </r>
  </si>
  <si>
    <t>ที่ ศธ 04002/2610</t>
  </si>
  <si>
    <t xml:space="preserve">  15 ก.ย. 57</t>
  </si>
  <si>
    <t xml:space="preserve"> 6 ธ.ค. 56</t>
  </si>
  <si>
    <t xml:space="preserve"> 17 ธ.ค. 56</t>
  </si>
  <si>
    <t>(รายการผูกพัน)</t>
  </si>
  <si>
    <r>
      <t xml:space="preserve">โรงเรียนบ้านตลาดเขตมิตรภาพที่ 105   </t>
    </r>
    <r>
      <rPr>
        <sz val="16"/>
        <rFont val="Angsana New"/>
        <family val="1"/>
      </rPr>
      <t>อาคารเรียนแบบ 216 ปรับปรุง 46</t>
    </r>
  </si>
  <si>
    <t>ที่ ศธ 04006/ว954</t>
  </si>
  <si>
    <t xml:space="preserve"> 6 พ.ย. 57</t>
  </si>
  <si>
    <r>
      <t>โรงเรียนบ้านตลาดเขตมิตรภาพที่ 105</t>
    </r>
    <r>
      <rPr>
        <sz val="16"/>
        <rFont val="Angsana New"/>
        <family val="1"/>
      </rPr>
      <t xml:space="preserve">  อาคารเรียนแบบ 216 ปรับปรุง 46</t>
    </r>
  </si>
  <si>
    <t>ที่ ศธ 04002/ว3252</t>
  </si>
  <si>
    <t xml:space="preserve"> 21 พ.ย. 57</t>
  </si>
  <si>
    <t>ที่ ศธ 04006/ว1064</t>
  </si>
  <si>
    <t xml:space="preserve"> 25 พ.ย. 57</t>
  </si>
  <si>
    <r>
      <t xml:space="preserve">โรงเรียนวัดดอนแสลบ  </t>
    </r>
    <r>
      <rPr>
        <sz val="16"/>
        <rFont val="Angsana New"/>
        <family val="1"/>
      </rPr>
      <t>อาคารเรียน แบบ สปช.105/29 ปรับปรุง 2 ชั้น 4 ห้อง</t>
    </r>
  </si>
  <si>
    <r>
      <t xml:space="preserve">โรงเรียนบ้านบ่อระแหง  </t>
    </r>
    <r>
      <rPr>
        <sz val="16"/>
        <rFont val="Angsana New"/>
        <family val="1"/>
      </rPr>
      <t>อาคารเรียน แบบ สปช.105/29 ปรับปรุง 2 ชั้น 4 ห้อง</t>
    </r>
  </si>
  <si>
    <r>
      <t xml:space="preserve">โรงเรียนบ้านวังไผ่  </t>
    </r>
    <r>
      <rPr>
        <sz val="16"/>
        <rFont val="Angsana New"/>
        <family val="1"/>
      </rPr>
      <t>อาคารเรียน แบบ สปช.105/29 ปรับปรุง 2 ชั้น 4 ห้อง</t>
    </r>
  </si>
  <si>
    <r>
      <t xml:space="preserve">โรงเรียนบ้านรางกระต่าย  </t>
    </r>
    <r>
      <rPr>
        <sz val="16"/>
        <rFont val="Angsana New"/>
        <family val="1"/>
      </rPr>
      <t>อาคารเรียน แบบ สปช.105/29 ปรับปรุง 2 ชั้น 4 ห้อง</t>
    </r>
  </si>
  <si>
    <r>
      <t xml:space="preserve">โรงเรียนวัดดาปานนิมิต มิตรภาพที่ 142  </t>
    </r>
    <r>
      <rPr>
        <sz val="16"/>
        <rFont val="Angsana New"/>
        <family val="1"/>
      </rPr>
      <t>อาคารเรียน แบบ สปช.105/29 ปรับปรุง 2 ชั้น 4 ห้อง</t>
    </r>
  </si>
  <si>
    <r>
      <t xml:space="preserve">โรงเรียนวัดสาลวนาราม  </t>
    </r>
    <r>
      <rPr>
        <sz val="16"/>
        <rFont val="Angsana New"/>
        <family val="1"/>
      </rPr>
      <t>อาคารเรียน แบบ สปช.105/29 ปรับปรุง 2 ชั้น 4 ห้อง</t>
    </r>
  </si>
  <si>
    <r>
      <t xml:space="preserve">โรงเรียนอนุบาลห้วยกระเจา  </t>
    </r>
    <r>
      <rPr>
        <sz val="16"/>
        <rFont val="Angsana New"/>
        <family val="1"/>
      </rPr>
      <t>อาคารเรียน แบบ สปช.105/29 ปรับปรุง 2 ชั้น 5 ห้อง  ใต้ถุนโล่ง</t>
    </r>
  </si>
  <si>
    <r>
      <t xml:space="preserve">โรงเรียนวัดสำนักคร้อ  </t>
    </r>
    <r>
      <rPr>
        <sz val="16"/>
        <rFont val="Angsana New"/>
        <family val="1"/>
      </rPr>
      <t>อาคารเรียน แบบ สปช.2/28 ขนาด 4 ชั้น 12 ห้อง</t>
    </r>
  </si>
  <si>
    <r>
      <t>โรงเรียนบ้านเขากรวด   ต่อเติมชั้นล่าง</t>
    </r>
    <r>
      <rPr>
        <sz val="16"/>
        <rFont val="Angsana New"/>
        <family val="1"/>
      </rPr>
      <t xml:space="preserve"> สปช.105/29 (ปรับปรุง)  4 ห้อง</t>
    </r>
  </si>
  <si>
    <r>
      <t>โรงเรียนวัดหนองไม้แก่น</t>
    </r>
    <r>
      <rPr>
        <sz val="16"/>
        <rFont val="Angsana New"/>
        <family val="1"/>
      </rPr>
      <t xml:space="preserve">  อาคาร สพฐ. 4 (ส้วม 4 ที่นั่ง)</t>
    </r>
  </si>
  <si>
    <r>
      <t xml:space="preserve">โรงเรียนวัดดอนแสลบ </t>
    </r>
    <r>
      <rPr>
        <sz val="16"/>
        <rFont val="Angsana New"/>
        <family val="1"/>
      </rPr>
      <t xml:space="preserve"> สปช.301/26 (บ้านพักครูเดี่ยว)</t>
    </r>
  </si>
  <si>
    <r>
      <t xml:space="preserve">โรงเรียนวัดหนองโรง  </t>
    </r>
    <r>
      <rPr>
        <sz val="16"/>
        <rFont val="Angsana New"/>
        <family val="1"/>
      </rPr>
      <t>ลานกีฬาอเนกประสงค์กรมพลศึกษา</t>
    </r>
  </si>
  <si>
    <r>
      <t xml:space="preserve">โรงเรียนเมตตาจิตต  </t>
    </r>
    <r>
      <rPr>
        <sz val="16"/>
        <rFont val="Angsana New"/>
        <family val="1"/>
      </rPr>
      <t>ลานกีฬาอเนกประสงค์กรมพลศึกษา</t>
    </r>
  </si>
  <si>
    <r>
      <t xml:space="preserve">โรงเรียนบ้านซ่อง  </t>
    </r>
    <r>
      <rPr>
        <sz val="16"/>
        <rFont val="Angsana New"/>
        <family val="1"/>
      </rPr>
      <t>ลานกีฬาอเนกประสงค์กรมพลศึกษา</t>
    </r>
  </si>
  <si>
    <r>
      <t xml:space="preserve">โรงเรียนวัดเบญพาด  </t>
    </r>
    <r>
      <rPr>
        <sz val="16"/>
        <rFont val="Angsana New"/>
        <family val="1"/>
      </rPr>
      <t>ลานกีฬาอเนกประสงค์กรมพลศึกษา</t>
    </r>
  </si>
  <si>
    <t>ที่ ศธ 04002/ว3585</t>
  </si>
  <si>
    <t xml:space="preserve"> 29 ธ.ค. 59</t>
  </si>
  <si>
    <t>ที่ ศธ 04002/ว142</t>
  </si>
  <si>
    <t xml:space="preserve"> 16 ม.ค. 58</t>
  </si>
  <si>
    <t xml:space="preserve"> ที่ ศธ 04002/ว3553</t>
  </si>
  <si>
    <t xml:space="preserve"> 24 ธ.ค. 57</t>
  </si>
  <si>
    <t>ที่ ศธ 04006/ว1131</t>
  </si>
  <si>
    <t xml:space="preserve"> 11 ธ.ค. 57</t>
  </si>
  <si>
    <r>
      <t xml:space="preserve">โรงเรียนวัดดอนขมิ้น  </t>
    </r>
    <r>
      <rPr>
        <sz val="16"/>
        <rFont val="Angsana New"/>
        <family val="1"/>
      </rPr>
      <t>ปรับปรุงซ่อมแซมอาคารเรียนอาคารประกอบ</t>
    </r>
  </si>
  <si>
    <r>
      <t xml:space="preserve">โรงเรียนวัดดอนเจดีย์ </t>
    </r>
    <r>
      <rPr>
        <sz val="16"/>
        <rFont val="Angsana New"/>
        <family val="1"/>
      </rPr>
      <t>ปรับปรุงซ่อมแซมอาคารเรียนอาคารประกอบ</t>
    </r>
  </si>
  <si>
    <r>
      <t xml:space="preserve">โรงเรียนวัดดอนชะเอม </t>
    </r>
    <r>
      <rPr>
        <sz val="16"/>
        <rFont val="Angsana New"/>
        <family val="1"/>
      </rPr>
      <t>ปรับปรุงซ่อมแซมอาคารเรียนอาคารประกอบ</t>
    </r>
  </si>
  <si>
    <r>
      <t xml:space="preserve">โรงเรียนวัดทุ่งสมอ </t>
    </r>
    <r>
      <rPr>
        <sz val="16"/>
        <rFont val="Angsana New"/>
        <family val="1"/>
      </rPr>
      <t>ปรับปรุงซ่อมแซมอาคารเรียนอาคารประกอบ</t>
    </r>
  </si>
  <si>
    <r>
      <t xml:space="preserve">โรงเรียนวัดทุ่งสมอ </t>
    </r>
    <r>
      <rPr>
        <sz val="16"/>
        <rFont val="Angsana New"/>
        <family val="1"/>
      </rPr>
      <t>ก่อสร้างอาคารเรียนแบบ สปช.105/29  ปรับปรุง 2 ชั้น 7 ห้อง จำนวน 1 หลัง</t>
    </r>
  </si>
  <si>
    <r>
      <t xml:space="preserve">โรงเรียนวัดพังตรุ </t>
    </r>
    <r>
      <rPr>
        <sz val="16"/>
        <rFont val="Angsana New"/>
        <family val="1"/>
      </rPr>
      <t>ปรับปรุงซ่อมแซมอาคารเรียนอาคารประกอบ</t>
    </r>
  </si>
  <si>
    <r>
      <t xml:space="preserve">โรงเรียนบ้านวังไผ่ </t>
    </r>
    <r>
      <rPr>
        <sz val="16"/>
        <rFont val="Angsana New"/>
        <family val="1"/>
      </rPr>
      <t>ปรับปรุงซ่อมแซมอาคารเรียนอาคารประกอบ</t>
    </r>
  </si>
  <si>
    <r>
      <t xml:space="preserve">โรงเรียนบ้านหลุมหิน </t>
    </r>
    <r>
      <rPr>
        <sz val="16"/>
        <rFont val="Angsana New"/>
        <family val="1"/>
      </rPr>
      <t>ปรับปรุงซ่อมแซมอาคารเรียนอาคารประกอบ</t>
    </r>
  </si>
  <si>
    <r>
      <t xml:space="preserve">โรงเรียนวัดดาปานนิมิต มิตรภาพที่ 142 </t>
    </r>
    <r>
      <rPr>
        <sz val="16"/>
        <rFont val="Angsana New"/>
        <family val="1"/>
      </rPr>
      <t>ปรับปรุงซ่อมแซมอาคารเรียนอาคารประกอบ</t>
    </r>
  </si>
  <si>
    <t>ที่ ศธ 04002/ว136</t>
  </si>
  <si>
    <t>ที่ ศธ 04002/ว141</t>
  </si>
  <si>
    <t>ที่ ศธ 04006/ว1755</t>
  </si>
  <si>
    <t xml:space="preserve"> 6 ต.ค. 58</t>
  </si>
  <si>
    <r>
      <t xml:space="preserve">โรงเรียนวัดหวายเหนียว (ปุญสิริวิทยา)  </t>
    </r>
    <r>
      <rPr>
        <sz val="16"/>
        <rFont val="Angsana New"/>
        <family val="1"/>
      </rPr>
      <t>อาคารเรียนแบบ 318 ล /55-ก</t>
    </r>
  </si>
  <si>
    <t>ที่ ศธ 04002/ว3334</t>
  </si>
  <si>
    <t xml:space="preserve"> 29 ต.ค. 58</t>
  </si>
  <si>
    <t>ที่ ศ04006/ว1712</t>
  </si>
  <si>
    <t xml:space="preserve"> 24 ก.ย. 58</t>
  </si>
  <si>
    <r>
      <t xml:space="preserve">โรงเรียนบ้านทัพพระยา </t>
    </r>
    <r>
      <rPr>
        <sz val="16"/>
        <rFont val="Angsana New"/>
        <family val="1"/>
      </rPr>
      <t xml:space="preserve"> อาคารเรียนแบบ สปช.105/29 ปรับปรุง 2 ชั้น 4 ห้อง ใต้ถุนโล่ง</t>
    </r>
  </si>
  <si>
    <r>
      <t xml:space="preserve">โรงเรียนวัดหนองพลับ </t>
    </r>
    <r>
      <rPr>
        <sz val="16"/>
        <rFont val="Angsana New"/>
        <family val="1"/>
      </rPr>
      <t xml:space="preserve"> อาคารเรียนแบบ สปช.105/29 ปรับปรุง 2 ชั้น 4 ห้อง ใต้ถุนโล่ง</t>
    </r>
  </si>
  <si>
    <r>
      <t xml:space="preserve">โรงเรียนวัดคร้อพนัน </t>
    </r>
    <r>
      <rPr>
        <sz val="16"/>
        <rFont val="Angsana New"/>
        <family val="1"/>
      </rPr>
      <t xml:space="preserve"> อาคารเรียนแบบ สปช.105/29 ปรับปรุง 2 ชั้น 4 ห้อง ใต้ถุนโล่ง</t>
    </r>
  </si>
  <si>
    <r>
      <t xml:space="preserve">โรงเรียนวัดใหม่เจริญผล </t>
    </r>
    <r>
      <rPr>
        <sz val="16"/>
        <rFont val="Angsana New"/>
        <family val="1"/>
      </rPr>
      <t xml:space="preserve"> อาคารเรียนแบบ สปช.105/29 ปรับปรุง 2 ชั้น 4 ห้อง ใต้ถุนโล่ง</t>
    </r>
  </si>
  <si>
    <r>
      <t xml:space="preserve">โรงเรียนบ้านไร่ร่วมวิทยาคาร </t>
    </r>
    <r>
      <rPr>
        <sz val="16"/>
        <rFont val="Angsana New"/>
        <family val="1"/>
      </rPr>
      <t xml:space="preserve"> อาคารเรียนแบบ สปช.105/29 ปรับปรุง 2 ชั้น 4 ห้อง ใต้ถุนโล่ง</t>
    </r>
  </si>
  <si>
    <r>
      <t xml:space="preserve">โรงเรียนวัดหนองไม้แก่น </t>
    </r>
    <r>
      <rPr>
        <sz val="16"/>
        <rFont val="Angsana New"/>
        <family val="1"/>
      </rPr>
      <t xml:space="preserve"> อาคารเรียนแบบ สปช.105/29 ปรับปรุง 2 ชั้น 4 ห้อง ใต้ถุนโล่ง</t>
    </r>
  </si>
  <si>
    <r>
      <t xml:space="preserve">โรงเรียนวัดทุ่งสมอ </t>
    </r>
    <r>
      <rPr>
        <sz val="16"/>
        <rFont val="Angsana New"/>
        <family val="1"/>
      </rPr>
      <t xml:space="preserve"> อาคารเรียนแบบ สปช.105/29 ปรับปรุง 2 ชั้น 4 ห้อง ใต้ถุนโล่ง</t>
    </r>
  </si>
  <si>
    <r>
      <t xml:space="preserve">สพป.กาญจนบุรี เขต 2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</si>
  <si>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โรงเรียนบ้านท่าพะเนียง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</si>
  <si>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โรงเรียนบ้านห้วยด้วน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</si>
  <si>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โรงเรียนบ้านไพรงาม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</si>
  <si>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โรงเรียนวัดกระต่ายเต้น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</si>
  <si>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โรงเรียนวัดพังตรุ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</si>
  <si>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โรงเรียนบ้านหนองจอก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</si>
  <si>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โรงเรียนบ้านพนมนาง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</si>
  <si>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โรงเรียนบ้านสระลุมพุก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</si>
  <si>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โรงเรียนบ้านไร่ร่วมวิทยาคาร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</si>
  <si>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โรงเรียนวัดแสนตอ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</si>
  <si>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โรงเรียนวัดดอนชะเอม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</si>
  <si>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โรงเรียนบ้านหนองซ่อนผึ้งผดุงวิทย์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</si>
  <si>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โรงเรียนบ้านทุ่งประทุน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</si>
  <si>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โรงเรียนเกียรติวัธนเวคิน 2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</si>
  <si>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โรงเรียนบ้านเขากรวด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</si>
  <si>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r>
      <t xml:space="preserve">โรงเรียนบ้านอ่างหิน  </t>
    </r>
    <r>
      <rPr>
        <sz val="16"/>
        <rFont val="Angsana New"/>
        <family val="1"/>
      </rPr>
      <t>ปรับปรุงซ่อมแซมอาคารเรียนประกอบและสิ่งก่อสร้างที่ชำรุดทรุดโทรมและประสบอุบัติภัย</t>
    </r>
  </si>
  <si>
    <t>ที่ ศธ 04002/ว3284</t>
  </si>
  <si>
    <t xml:space="preserve"> 26 ต.ค. 58</t>
  </si>
  <si>
    <t>ที่ ศธ 04002/ว3348</t>
  </si>
  <si>
    <t xml:space="preserve"> 30 ต.ค. 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</si>
</sst>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sz val="20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b/>
      <sz val="16"/>
      <name val="Angsana New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43" fontId="5" fillId="0" borderId="11" xfId="33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3" fontId="5" fillId="0" borderId="12" xfId="33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7" fontId="5" fillId="0" borderId="0" xfId="33" applyNumberFormat="1" applyFont="1" applyFill="1" applyAlignment="1">
      <alignment vertical="center"/>
    </xf>
    <xf numFmtId="49" fontId="5" fillId="0" borderId="11" xfId="0" applyNumberFormat="1" applyFont="1" applyFill="1" applyBorder="1" applyAlignment="1" quotePrefix="1">
      <alignment horizontal="center" vertical="center" shrinkToFit="1"/>
    </xf>
    <xf numFmtId="49" fontId="5" fillId="0" borderId="11" xfId="0" applyNumberFormat="1" applyFont="1" applyFill="1" applyBorder="1" applyAlignment="1" quotePrefix="1">
      <alignment vertical="center" shrinkToFit="1"/>
    </xf>
    <xf numFmtId="49" fontId="5" fillId="0" borderId="12" xfId="0" applyNumberFormat="1" applyFont="1" applyFill="1" applyBorder="1" applyAlignment="1" quotePrefix="1">
      <alignment vertical="center" shrinkToFit="1"/>
    </xf>
    <xf numFmtId="49" fontId="5" fillId="0" borderId="12" xfId="0" applyNumberFormat="1" applyFont="1" applyFill="1" applyBorder="1" applyAlignment="1" quotePrefix="1">
      <alignment horizontal="center" vertical="center" shrinkToFit="1"/>
    </xf>
    <xf numFmtId="43" fontId="5" fillId="0" borderId="11" xfId="33" applyFont="1" applyFill="1" applyBorder="1" applyAlignment="1">
      <alignment horizontal="center" vertical="center" shrinkToFit="1"/>
    </xf>
    <xf numFmtId="43" fontId="5" fillId="0" borderId="12" xfId="33" applyFont="1" applyFill="1" applyBorder="1" applyAlignment="1">
      <alignment horizontal="center" vertical="center" shrinkToFit="1"/>
    </xf>
    <xf numFmtId="43" fontId="5" fillId="0" borderId="0" xfId="33" applyFont="1" applyFill="1" applyAlignment="1">
      <alignment vertical="center"/>
    </xf>
    <xf numFmtId="49" fontId="7" fillId="0" borderId="11" xfId="0" applyNumberFormat="1" applyFont="1" applyFill="1" applyBorder="1" applyAlignment="1" quotePrefix="1">
      <alignment vertical="center" shrinkToFit="1"/>
    </xf>
    <xf numFmtId="49" fontId="7" fillId="0" borderId="12" xfId="0" applyNumberFormat="1" applyFont="1" applyFill="1" applyBorder="1" applyAlignment="1" quotePrefix="1">
      <alignment vertical="center" shrinkToFit="1"/>
    </xf>
    <xf numFmtId="49" fontId="7" fillId="0" borderId="12" xfId="0" applyNumberFormat="1" applyFont="1" applyFill="1" applyBorder="1" applyAlignment="1" quotePrefix="1">
      <alignment horizontal="center" vertical="center" shrinkToFit="1"/>
    </xf>
    <xf numFmtId="43" fontId="5" fillId="0" borderId="13" xfId="33" applyFont="1" applyFill="1" applyBorder="1" applyAlignment="1">
      <alignment horizontal="center" vertical="center" shrinkToFit="1"/>
    </xf>
    <xf numFmtId="43" fontId="7" fillId="0" borderId="14" xfId="33" applyFont="1" applyFill="1" applyBorder="1" applyAlignment="1">
      <alignment horizontal="center" vertical="center" shrinkToFit="1"/>
    </xf>
    <xf numFmtId="43" fontId="7" fillId="0" borderId="15" xfId="33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 quotePrefix="1">
      <alignment horizontal="center" vertical="center" shrinkToFit="1"/>
    </xf>
    <xf numFmtId="49" fontId="5" fillId="33" borderId="16" xfId="0" applyNumberFormat="1" applyFont="1" applyFill="1" applyBorder="1" applyAlignment="1" quotePrefix="1">
      <alignment vertical="center" shrinkToFit="1"/>
    </xf>
    <xf numFmtId="43" fontId="5" fillId="33" borderId="10" xfId="33" applyFont="1" applyFill="1" applyBorder="1" applyAlignment="1">
      <alignment horizontal="center" vertical="center" shrinkToFit="1"/>
    </xf>
    <xf numFmtId="43" fontId="5" fillId="33" borderId="16" xfId="33" applyFont="1" applyFill="1" applyBorder="1" applyAlignment="1">
      <alignment vertical="center"/>
    </xf>
    <xf numFmtId="43" fontId="5" fillId="33" borderId="16" xfId="33" applyFont="1" applyFill="1" applyBorder="1" applyAlignment="1">
      <alignment horizontal="center" vertical="center" shrinkToFit="1"/>
    </xf>
    <xf numFmtId="43" fontId="5" fillId="0" borderId="0" xfId="33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 vertical="center" shrinkToFit="1"/>
    </xf>
    <xf numFmtId="49" fontId="7" fillId="33" borderId="16" xfId="0" applyNumberFormat="1" applyFont="1" applyFill="1" applyBorder="1" applyAlignment="1" quotePrefix="1">
      <alignment vertical="center" shrinkToFit="1"/>
    </xf>
    <xf numFmtId="43" fontId="7" fillId="33" borderId="16" xfId="33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87" fontId="3" fillId="0" borderId="19" xfId="33" applyNumberFormat="1" applyFont="1" applyFill="1" applyBorder="1" applyAlignment="1">
      <alignment horizontal="center" vertical="center" shrinkToFit="1"/>
    </xf>
    <xf numFmtId="187" fontId="3" fillId="0" borderId="10" xfId="33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A1">
      <selection activeCell="I8" sqref="I8"/>
    </sheetView>
  </sheetViews>
  <sheetFormatPr defaultColWidth="16.8515625" defaultRowHeight="15"/>
  <cols>
    <col min="1" max="1" width="4.28125" style="13" customWidth="1"/>
    <col min="2" max="2" width="15.140625" style="13" customWidth="1"/>
    <col min="3" max="3" width="10.57421875" style="4" customWidth="1"/>
    <col min="4" max="4" width="14.421875" style="4" customWidth="1"/>
    <col min="5" max="5" width="10.57421875" style="4" customWidth="1"/>
    <col min="6" max="6" width="13.140625" style="4" customWidth="1"/>
    <col min="7" max="7" width="57.8515625" style="13" customWidth="1"/>
    <col min="8" max="8" width="12.7109375" style="4" customWidth="1"/>
    <col min="9" max="9" width="13.421875" style="14" customWidth="1"/>
    <col min="10" max="10" width="5.421875" style="3" customWidth="1"/>
    <col min="11" max="11" width="1.57421875" style="3" customWidth="1"/>
    <col min="12" max="34" width="16.8515625" style="3" customWidth="1"/>
    <col min="35" max="253" width="16.8515625" style="4" customWidth="1"/>
    <col min="254" max="254" width="1.7109375" style="4" customWidth="1"/>
    <col min="255" max="255" width="4.28125" style="4" customWidth="1"/>
    <col min="256" max="16384" width="11.421875" style="4" customWidth="1"/>
  </cols>
  <sheetData>
    <row r="1" spans="1:34" s="2" customFormat="1" ht="39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39"/>
      <c r="K1" s="3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39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39"/>
      <c r="K2" s="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31.5" customHeight="1">
      <c r="A3" s="41" t="s">
        <v>6</v>
      </c>
      <c r="B3" s="41"/>
      <c r="C3" s="41"/>
      <c r="D3" s="41"/>
      <c r="E3" s="41"/>
      <c r="F3" s="41"/>
      <c r="G3" s="41"/>
      <c r="H3" s="41"/>
      <c r="I3" s="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11" ht="20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34" s="5" customFormat="1" ht="21.75" customHeight="1">
      <c r="A5" s="49" t="s">
        <v>0</v>
      </c>
      <c r="B5" s="42" t="s">
        <v>7</v>
      </c>
      <c r="C5" s="43"/>
      <c r="D5" s="42" t="s">
        <v>10</v>
      </c>
      <c r="E5" s="46"/>
      <c r="F5" s="43"/>
      <c r="G5" s="44" t="s">
        <v>1</v>
      </c>
      <c r="H5" s="47" t="s">
        <v>2</v>
      </c>
      <c r="I5" s="47" t="s">
        <v>11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5" customFormat="1" ht="26.25" customHeight="1">
      <c r="A6" s="50"/>
      <c r="B6" s="7" t="s">
        <v>8</v>
      </c>
      <c r="C6" s="7" t="s">
        <v>9</v>
      </c>
      <c r="D6" s="7" t="s">
        <v>8</v>
      </c>
      <c r="E6" s="7" t="s">
        <v>9</v>
      </c>
      <c r="F6" s="7" t="s">
        <v>23</v>
      </c>
      <c r="G6" s="45"/>
      <c r="H6" s="48"/>
      <c r="I6" s="4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9" s="3" customFormat="1" ht="26.25" customHeight="1">
      <c r="A7" s="8">
        <v>1</v>
      </c>
      <c r="B7" s="8" t="s">
        <v>12</v>
      </c>
      <c r="C7" s="15" t="s">
        <v>13</v>
      </c>
      <c r="D7" s="15" t="s">
        <v>22</v>
      </c>
      <c r="E7" s="15" t="s">
        <v>36</v>
      </c>
      <c r="F7" s="9">
        <v>1715000</v>
      </c>
      <c r="G7" s="16" t="s">
        <v>14</v>
      </c>
      <c r="H7" s="9">
        <v>1715000</v>
      </c>
      <c r="I7" s="9"/>
    </row>
    <row r="8" spans="1:9" s="3" customFormat="1" ht="26.25" customHeight="1">
      <c r="A8" s="8">
        <v>2</v>
      </c>
      <c r="B8" s="8" t="s">
        <v>12</v>
      </c>
      <c r="C8" s="15" t="s">
        <v>13</v>
      </c>
      <c r="D8" s="15" t="s">
        <v>22</v>
      </c>
      <c r="E8" s="15" t="s">
        <v>36</v>
      </c>
      <c r="F8" s="19">
        <v>1247000</v>
      </c>
      <c r="G8" s="22" t="s">
        <v>16</v>
      </c>
      <c r="H8" s="19">
        <v>1247000</v>
      </c>
      <c r="I8" s="9"/>
    </row>
    <row r="9" spans="1:9" s="3" customFormat="1" ht="26.25" customHeight="1">
      <c r="A9" s="10">
        <v>3</v>
      </c>
      <c r="B9" s="8" t="s">
        <v>12</v>
      </c>
      <c r="C9" s="15" t="s">
        <v>13</v>
      </c>
      <c r="D9" s="15" t="s">
        <v>22</v>
      </c>
      <c r="E9" s="15" t="s">
        <v>36</v>
      </c>
      <c r="F9" s="20">
        <v>241000</v>
      </c>
      <c r="G9" s="22" t="s">
        <v>15</v>
      </c>
      <c r="H9" s="20">
        <v>241000</v>
      </c>
      <c r="I9" s="12"/>
    </row>
    <row r="10" spans="1:9" s="3" customFormat="1" ht="26.25" customHeight="1">
      <c r="A10" s="10">
        <v>4</v>
      </c>
      <c r="B10" s="8" t="s">
        <v>12</v>
      </c>
      <c r="C10" s="15" t="s">
        <v>13</v>
      </c>
      <c r="D10" s="15" t="s">
        <v>22</v>
      </c>
      <c r="E10" s="15" t="s">
        <v>36</v>
      </c>
      <c r="F10" s="20">
        <v>241000</v>
      </c>
      <c r="G10" s="22" t="s">
        <v>17</v>
      </c>
      <c r="H10" s="20">
        <v>241000</v>
      </c>
      <c r="I10" s="12"/>
    </row>
    <row r="11" spans="1:9" s="3" customFormat="1" ht="26.25" customHeight="1">
      <c r="A11" s="10">
        <v>5</v>
      </c>
      <c r="B11" s="8" t="s">
        <v>12</v>
      </c>
      <c r="C11" s="15" t="s">
        <v>13</v>
      </c>
      <c r="D11" s="15" t="s">
        <v>22</v>
      </c>
      <c r="E11" s="15" t="s">
        <v>36</v>
      </c>
      <c r="F11" s="20">
        <v>241000</v>
      </c>
      <c r="G11" s="22" t="s">
        <v>18</v>
      </c>
      <c r="H11" s="20">
        <v>241000</v>
      </c>
      <c r="I11" s="12"/>
    </row>
    <row r="12" spans="1:9" s="3" customFormat="1" ht="26.25" customHeight="1">
      <c r="A12" s="10">
        <v>6</v>
      </c>
      <c r="B12" s="8" t="s">
        <v>12</v>
      </c>
      <c r="C12" s="15" t="s">
        <v>13</v>
      </c>
      <c r="D12" s="15" t="s">
        <v>22</v>
      </c>
      <c r="E12" s="15" t="s">
        <v>36</v>
      </c>
      <c r="F12" s="25">
        <v>352000</v>
      </c>
      <c r="G12" s="22" t="s">
        <v>19</v>
      </c>
      <c r="H12" s="25">
        <v>352000</v>
      </c>
      <c r="I12" s="12"/>
    </row>
    <row r="13" spans="1:9" s="3" customFormat="1" ht="26.25" customHeight="1" thickBot="1">
      <c r="A13" s="10"/>
      <c r="B13" s="10"/>
      <c r="C13" s="18"/>
      <c r="D13" s="18"/>
      <c r="E13" s="18"/>
      <c r="F13" s="26">
        <f>SUM(F7:F12)</f>
        <v>4037000</v>
      </c>
      <c r="G13" s="24" t="s">
        <v>3</v>
      </c>
      <c r="H13" s="26">
        <f>SUM(H7:H12)</f>
        <v>4037000</v>
      </c>
      <c r="I13" s="12"/>
    </row>
    <row r="14" spans="1:9" s="3" customFormat="1" ht="26.25" customHeight="1" thickTop="1">
      <c r="A14" s="10"/>
      <c r="B14" s="8"/>
      <c r="C14" s="15"/>
      <c r="D14" s="18"/>
      <c r="E14" s="18"/>
      <c r="F14" s="18"/>
      <c r="G14" s="24"/>
      <c r="H14" s="27"/>
      <c r="I14" s="12"/>
    </row>
    <row r="15" spans="1:9" s="3" customFormat="1" ht="26.25" customHeight="1">
      <c r="A15" s="10">
        <v>1</v>
      </c>
      <c r="B15" s="8" t="s">
        <v>12</v>
      </c>
      <c r="C15" s="15" t="s">
        <v>13</v>
      </c>
      <c r="D15" s="15" t="s">
        <v>22</v>
      </c>
      <c r="E15" s="15" t="s">
        <v>36</v>
      </c>
      <c r="F15" s="20">
        <v>638000</v>
      </c>
      <c r="G15" s="23" t="s">
        <v>20</v>
      </c>
      <c r="H15" s="20">
        <v>638000</v>
      </c>
      <c r="I15" s="12"/>
    </row>
    <row r="16" spans="1:9" s="3" customFormat="1" ht="26.25" customHeight="1">
      <c r="A16" s="10">
        <v>2</v>
      </c>
      <c r="B16" s="8" t="s">
        <v>12</v>
      </c>
      <c r="C16" s="15" t="s">
        <v>13</v>
      </c>
      <c r="D16" s="15" t="s">
        <v>22</v>
      </c>
      <c r="E16" s="15" t="s">
        <v>36</v>
      </c>
      <c r="F16" s="25">
        <v>638000</v>
      </c>
      <c r="G16" s="23" t="s">
        <v>21</v>
      </c>
      <c r="H16" s="25">
        <v>638000</v>
      </c>
      <c r="I16" s="12"/>
    </row>
    <row r="17" spans="1:9" s="3" customFormat="1" ht="26.25" customHeight="1" thickBot="1">
      <c r="A17" s="10"/>
      <c r="B17" s="10"/>
      <c r="C17" s="18"/>
      <c r="D17" s="18"/>
      <c r="E17" s="18"/>
      <c r="F17" s="26">
        <f>SUM(F15:F16)</f>
        <v>1276000</v>
      </c>
      <c r="G17" s="24" t="s">
        <v>3</v>
      </c>
      <c r="H17" s="26">
        <f>SUM(H15:H16)</f>
        <v>1276000</v>
      </c>
      <c r="I17" s="12"/>
    </row>
    <row r="18" spans="1:9" s="3" customFormat="1" ht="26.25" customHeight="1" thickTop="1">
      <c r="A18" s="28"/>
      <c r="B18" s="28"/>
      <c r="C18" s="29"/>
      <c r="D18" s="29"/>
      <c r="E18" s="29"/>
      <c r="F18" s="29"/>
      <c r="G18" s="30"/>
      <c r="H18" s="31"/>
      <c r="I18" s="32"/>
    </row>
    <row r="19" spans="1:9" s="3" customFormat="1" ht="26.25" customHeight="1">
      <c r="A19" s="8"/>
      <c r="B19" s="8"/>
      <c r="C19" s="15"/>
      <c r="D19" s="15"/>
      <c r="E19" s="15"/>
      <c r="F19" s="15"/>
      <c r="G19" s="16"/>
      <c r="H19" s="19"/>
      <c r="I19" s="9"/>
    </row>
    <row r="20" spans="1:9" s="3" customFormat="1" ht="26.25" customHeight="1">
      <c r="A20" s="10">
        <v>1</v>
      </c>
      <c r="B20" s="10" t="s">
        <v>12</v>
      </c>
      <c r="C20" s="18" t="s">
        <v>13</v>
      </c>
      <c r="D20" s="18" t="s">
        <v>22</v>
      </c>
      <c r="E20" s="18" t="s">
        <v>36</v>
      </c>
      <c r="F20" s="20">
        <v>2655000</v>
      </c>
      <c r="G20" s="23" t="s">
        <v>39</v>
      </c>
      <c r="H20" s="20">
        <v>2655000</v>
      </c>
      <c r="I20" s="12"/>
    </row>
    <row r="21" spans="1:9" s="3" customFormat="1" ht="26.25" customHeight="1">
      <c r="A21" s="10"/>
      <c r="B21" s="10" t="s">
        <v>38</v>
      </c>
      <c r="C21" s="18"/>
      <c r="D21" s="18"/>
      <c r="E21" s="18"/>
      <c r="F21" s="18"/>
      <c r="G21" s="17"/>
      <c r="H21" s="20"/>
      <c r="I21" s="12"/>
    </row>
    <row r="22" spans="1:9" s="3" customFormat="1" ht="26.25" customHeight="1">
      <c r="A22" s="28"/>
      <c r="B22" s="28"/>
      <c r="C22" s="29"/>
      <c r="D22" s="29"/>
      <c r="E22" s="29"/>
      <c r="F22" s="29"/>
      <c r="G22" s="30"/>
      <c r="H22" s="33"/>
      <c r="I22" s="32"/>
    </row>
    <row r="23" spans="1:9" s="3" customFormat="1" ht="26.25" customHeight="1">
      <c r="A23" s="8"/>
      <c r="B23" s="8"/>
      <c r="C23" s="15"/>
      <c r="D23" s="15"/>
      <c r="E23" s="15"/>
      <c r="F23" s="15"/>
      <c r="G23" s="16"/>
      <c r="H23" s="19"/>
      <c r="I23" s="9"/>
    </row>
    <row r="24" spans="1:9" s="3" customFormat="1" ht="26.25" customHeight="1">
      <c r="A24" s="10">
        <v>1</v>
      </c>
      <c r="B24" s="10" t="s">
        <v>24</v>
      </c>
      <c r="C24" s="18" t="s">
        <v>25</v>
      </c>
      <c r="D24" s="18" t="s">
        <v>28</v>
      </c>
      <c r="E24" s="18" t="s">
        <v>37</v>
      </c>
      <c r="F24" s="20">
        <v>1359000</v>
      </c>
      <c r="G24" s="23" t="s">
        <v>26</v>
      </c>
      <c r="H24" s="20">
        <v>1359000</v>
      </c>
      <c r="I24" s="12"/>
    </row>
    <row r="25" spans="1:9" s="3" customFormat="1" ht="26.25" customHeight="1">
      <c r="A25" s="10">
        <v>2</v>
      </c>
      <c r="B25" s="10" t="s">
        <v>24</v>
      </c>
      <c r="C25" s="18" t="s">
        <v>25</v>
      </c>
      <c r="D25" s="18" t="s">
        <v>28</v>
      </c>
      <c r="E25" s="18" t="s">
        <v>37</v>
      </c>
      <c r="F25" s="25">
        <v>13660000</v>
      </c>
      <c r="G25" s="23" t="s">
        <v>27</v>
      </c>
      <c r="H25" s="25">
        <v>13660000</v>
      </c>
      <c r="I25" s="12"/>
    </row>
    <row r="26" spans="1:9" s="3" customFormat="1" ht="26.25" customHeight="1" thickBot="1">
      <c r="A26" s="10"/>
      <c r="B26" s="10"/>
      <c r="C26" s="18"/>
      <c r="D26" s="18"/>
      <c r="E26" s="18"/>
      <c r="F26" s="26">
        <f>SUM(F24:F25)</f>
        <v>15019000</v>
      </c>
      <c r="G26" s="24" t="s">
        <v>3</v>
      </c>
      <c r="H26" s="26">
        <f>SUM(H24:H25)</f>
        <v>15019000</v>
      </c>
      <c r="I26" s="12"/>
    </row>
    <row r="27" spans="1:9" s="3" customFormat="1" ht="26.25" customHeight="1" thickTop="1">
      <c r="A27" s="28"/>
      <c r="B27" s="28"/>
      <c r="C27" s="29"/>
      <c r="D27" s="29"/>
      <c r="E27" s="29"/>
      <c r="F27" s="29"/>
      <c r="G27" s="30"/>
      <c r="H27" s="31"/>
      <c r="I27" s="32"/>
    </row>
    <row r="28" spans="1:9" s="3" customFormat="1" ht="26.25" customHeight="1">
      <c r="A28" s="8"/>
      <c r="B28" s="8"/>
      <c r="C28" s="15"/>
      <c r="D28" s="15"/>
      <c r="E28" s="15"/>
      <c r="F28" s="15"/>
      <c r="G28" s="16"/>
      <c r="H28" s="19"/>
      <c r="I28" s="9"/>
    </row>
    <row r="29" spans="1:9" s="3" customFormat="1" ht="26.25" customHeight="1">
      <c r="A29" s="10">
        <v>1</v>
      </c>
      <c r="B29" s="10" t="s">
        <v>29</v>
      </c>
      <c r="C29" s="18" t="s">
        <v>30</v>
      </c>
      <c r="D29" s="18" t="s">
        <v>34</v>
      </c>
      <c r="E29" s="18" t="s">
        <v>35</v>
      </c>
      <c r="F29" s="20">
        <v>352000</v>
      </c>
      <c r="G29" s="23" t="s">
        <v>31</v>
      </c>
      <c r="H29" s="20">
        <v>352000</v>
      </c>
      <c r="I29" s="12"/>
    </row>
    <row r="30" spans="1:9" s="3" customFormat="1" ht="26.25" customHeight="1">
      <c r="A30" s="10">
        <v>2</v>
      </c>
      <c r="B30" s="10" t="s">
        <v>29</v>
      </c>
      <c r="C30" s="18" t="s">
        <v>30</v>
      </c>
      <c r="D30" s="18" t="s">
        <v>34</v>
      </c>
      <c r="E30" s="18" t="s">
        <v>35</v>
      </c>
      <c r="F30" s="20">
        <v>155350</v>
      </c>
      <c r="G30" s="23" t="s">
        <v>32</v>
      </c>
      <c r="H30" s="20">
        <v>155350</v>
      </c>
      <c r="I30" s="12"/>
    </row>
    <row r="31" spans="1:9" s="3" customFormat="1" ht="26.25" customHeight="1">
      <c r="A31" s="10">
        <v>3</v>
      </c>
      <c r="B31" s="10" t="s">
        <v>29</v>
      </c>
      <c r="C31" s="18" t="s">
        <v>30</v>
      </c>
      <c r="D31" s="18" t="s">
        <v>34</v>
      </c>
      <c r="E31" s="18" t="s">
        <v>35</v>
      </c>
      <c r="F31" s="25">
        <v>156000</v>
      </c>
      <c r="G31" s="23" t="s">
        <v>33</v>
      </c>
      <c r="H31" s="25">
        <v>156000</v>
      </c>
      <c r="I31" s="12"/>
    </row>
    <row r="32" spans="1:9" s="3" customFormat="1" ht="26.25" customHeight="1" thickBot="1">
      <c r="A32" s="10"/>
      <c r="B32" s="10"/>
      <c r="C32" s="18"/>
      <c r="D32" s="18"/>
      <c r="E32" s="18"/>
      <c r="F32" s="26">
        <f>SUM(F29:F31)</f>
        <v>663350</v>
      </c>
      <c r="G32" s="24" t="s">
        <v>3</v>
      </c>
      <c r="H32" s="26">
        <f>SUM(H29:H31)</f>
        <v>663350</v>
      </c>
      <c r="I32" s="12"/>
    </row>
    <row r="33" spans="1:9" s="3" customFormat="1" ht="26.25" customHeight="1" thickTop="1">
      <c r="A33" s="28"/>
      <c r="B33" s="28"/>
      <c r="C33" s="29"/>
      <c r="D33" s="29"/>
      <c r="E33" s="29"/>
      <c r="F33" s="29"/>
      <c r="G33" s="30"/>
      <c r="H33" s="31"/>
      <c r="I33" s="32"/>
    </row>
    <row r="34" s="3" customFormat="1" ht="26.25" customHeight="1"/>
    <row r="35" s="3" customFormat="1" ht="26.25" customHeight="1"/>
    <row r="36" s="3" customFormat="1" ht="26.25" customHeight="1"/>
    <row r="37" ht="23.25">
      <c r="H37" s="21"/>
    </row>
    <row r="38" ht="23.25">
      <c r="H38" s="21"/>
    </row>
    <row r="39" ht="23.25">
      <c r="H39" s="21"/>
    </row>
    <row r="40" ht="23.25">
      <c r="H40" s="21"/>
    </row>
    <row r="41" ht="23.25">
      <c r="H41" s="21"/>
    </row>
    <row r="42" ht="23.25">
      <c r="H42" s="21"/>
    </row>
    <row r="43" ht="23.25">
      <c r="H43" s="21"/>
    </row>
    <row r="44" ht="23.25">
      <c r="H44" s="21"/>
    </row>
    <row r="45" ht="23.25">
      <c r="H45" s="21"/>
    </row>
    <row r="46" ht="23.25">
      <c r="H46" s="21"/>
    </row>
    <row r="47" ht="23.25">
      <c r="H47" s="21"/>
    </row>
    <row r="48" ht="23.25">
      <c r="H48" s="21"/>
    </row>
    <row r="49" ht="23.25">
      <c r="H49" s="21"/>
    </row>
    <row r="50" ht="23.25">
      <c r="H50" s="21"/>
    </row>
    <row r="51" ht="23.25">
      <c r="H51" s="21"/>
    </row>
    <row r="52" ht="23.25">
      <c r="H52" s="21"/>
    </row>
  </sheetData>
  <sheetProtection/>
  <mergeCells count="9">
    <mergeCell ref="A1:I1"/>
    <mergeCell ref="A2:I2"/>
    <mergeCell ref="A3:I3"/>
    <mergeCell ref="B5:C5"/>
    <mergeCell ref="G5:G6"/>
    <mergeCell ref="D5:F5"/>
    <mergeCell ref="H5:H6"/>
    <mergeCell ref="A5:A6"/>
    <mergeCell ref="I5:I6"/>
  </mergeCells>
  <printOptions/>
  <pageMargins left="0.11811023622047245" right="0" top="0.35433070866141736" bottom="0.15748031496062992" header="0.31496062992125984" footer="0.31496062992125984"/>
  <pageSetup orientation="landscape" paperSize="9" scale="88" r:id="rId1"/>
  <headerFooter>
    <oddHeader>&amp;Cปีงบประมาณ 2557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zoomScalePageLayoutView="0" workbookViewId="0" topLeftCell="A1">
      <selection activeCell="G46" sqref="G46"/>
    </sheetView>
  </sheetViews>
  <sheetFormatPr defaultColWidth="16.8515625" defaultRowHeight="15"/>
  <cols>
    <col min="1" max="1" width="4.28125" style="13" customWidth="1"/>
    <col min="2" max="2" width="14.7109375" style="13" customWidth="1"/>
    <col min="3" max="3" width="10.57421875" style="4" customWidth="1"/>
    <col min="4" max="4" width="14.00390625" style="4" customWidth="1"/>
    <col min="5" max="5" width="12.8515625" style="4" customWidth="1"/>
    <col min="6" max="6" width="12.7109375" style="4" customWidth="1"/>
    <col min="7" max="7" width="65.28125" style="13" customWidth="1"/>
    <col min="8" max="8" width="14.28125" style="4" customWidth="1"/>
    <col min="9" max="9" width="12.8515625" style="14" customWidth="1"/>
    <col min="10" max="10" width="5.421875" style="3" customWidth="1"/>
    <col min="11" max="11" width="1.57421875" style="3" customWidth="1"/>
    <col min="12" max="34" width="16.8515625" style="3" customWidth="1"/>
    <col min="35" max="253" width="16.8515625" style="4" customWidth="1"/>
    <col min="254" max="254" width="1.7109375" style="4" customWidth="1"/>
    <col min="255" max="255" width="4.28125" style="4" customWidth="1"/>
    <col min="256" max="16384" width="11.421875" style="4" customWidth="1"/>
  </cols>
  <sheetData>
    <row r="1" spans="1:34" s="2" customFormat="1" ht="39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39"/>
      <c r="K1" s="3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39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39"/>
      <c r="K2" s="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31.5" customHeight="1">
      <c r="A3" s="41" t="s">
        <v>6</v>
      </c>
      <c r="B3" s="41"/>
      <c r="C3" s="41"/>
      <c r="D3" s="41"/>
      <c r="E3" s="41"/>
      <c r="F3" s="41"/>
      <c r="G3" s="41"/>
      <c r="H3" s="41"/>
      <c r="I3" s="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11" ht="21" customHeight="1">
      <c r="A4" s="51"/>
      <c r="B4" s="51"/>
      <c r="C4" s="51"/>
      <c r="D4" s="51"/>
      <c r="E4" s="51"/>
      <c r="F4" s="51"/>
      <c r="G4" s="51"/>
      <c r="H4" s="51"/>
      <c r="I4" s="51"/>
      <c r="J4" s="38"/>
      <c r="K4" s="38"/>
    </row>
    <row r="5" spans="1:34" s="5" customFormat="1" ht="21.75" customHeight="1">
      <c r="A5" s="49" t="s">
        <v>0</v>
      </c>
      <c r="B5" s="42" t="s">
        <v>7</v>
      </c>
      <c r="C5" s="43"/>
      <c r="D5" s="42" t="s">
        <v>10</v>
      </c>
      <c r="E5" s="46"/>
      <c r="F5" s="43"/>
      <c r="G5" s="44" t="s">
        <v>1</v>
      </c>
      <c r="H5" s="47" t="s">
        <v>2</v>
      </c>
      <c r="I5" s="47" t="s">
        <v>11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5" customFormat="1" ht="26.25" customHeight="1">
      <c r="A6" s="50"/>
      <c r="B6" s="7" t="s">
        <v>8</v>
      </c>
      <c r="C6" s="7" t="s">
        <v>9</v>
      </c>
      <c r="D6" s="7" t="s">
        <v>8</v>
      </c>
      <c r="E6" s="7" t="s">
        <v>9</v>
      </c>
      <c r="F6" s="7" t="s">
        <v>23</v>
      </c>
      <c r="G6" s="45"/>
      <c r="H6" s="48"/>
      <c r="I6" s="4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9" s="3" customFormat="1" ht="26.25" customHeight="1">
      <c r="A7" s="10">
        <v>1</v>
      </c>
      <c r="B7" s="10" t="s">
        <v>40</v>
      </c>
      <c r="C7" s="18" t="s">
        <v>41</v>
      </c>
      <c r="D7" s="18" t="s">
        <v>43</v>
      </c>
      <c r="E7" s="18" t="s">
        <v>44</v>
      </c>
      <c r="F7" s="20">
        <v>15045000</v>
      </c>
      <c r="G7" s="23" t="s">
        <v>42</v>
      </c>
      <c r="H7" s="20">
        <v>15045000</v>
      </c>
      <c r="I7" s="12"/>
    </row>
    <row r="8" spans="1:9" s="3" customFormat="1" ht="26.25" customHeight="1">
      <c r="A8" s="28"/>
      <c r="B8" s="28"/>
      <c r="C8" s="29"/>
      <c r="D8" s="29"/>
      <c r="E8" s="29"/>
      <c r="F8" s="29"/>
      <c r="G8" s="30"/>
      <c r="H8" s="33"/>
      <c r="I8" s="32"/>
    </row>
    <row r="9" spans="1:9" s="3" customFormat="1" ht="26.25" customHeight="1">
      <c r="A9" s="8"/>
      <c r="B9" s="8"/>
      <c r="C9" s="15"/>
      <c r="D9" s="15"/>
      <c r="E9" s="15"/>
      <c r="F9" s="15"/>
      <c r="G9" s="16"/>
      <c r="H9" s="19"/>
      <c r="I9" s="9"/>
    </row>
    <row r="10" spans="1:9" s="3" customFormat="1" ht="26.25" customHeight="1">
      <c r="A10" s="10">
        <v>1</v>
      </c>
      <c r="B10" s="10" t="s">
        <v>45</v>
      </c>
      <c r="C10" s="18" t="s">
        <v>46</v>
      </c>
      <c r="D10" s="18" t="s">
        <v>62</v>
      </c>
      <c r="E10" s="18" t="s">
        <v>63</v>
      </c>
      <c r="F10" s="20">
        <v>3483100</v>
      </c>
      <c r="G10" s="23" t="s">
        <v>47</v>
      </c>
      <c r="H10" s="20">
        <v>3483100</v>
      </c>
      <c r="I10" s="12"/>
    </row>
    <row r="11" spans="1:9" s="3" customFormat="1" ht="26.25" customHeight="1">
      <c r="A11" s="10">
        <v>2</v>
      </c>
      <c r="B11" s="10" t="s">
        <v>45</v>
      </c>
      <c r="C11" s="18" t="s">
        <v>46</v>
      </c>
      <c r="D11" s="18" t="s">
        <v>62</v>
      </c>
      <c r="E11" s="18" t="s">
        <v>63</v>
      </c>
      <c r="F11" s="20">
        <v>3483100</v>
      </c>
      <c r="G11" s="23" t="s">
        <v>48</v>
      </c>
      <c r="H11" s="20">
        <v>3483100</v>
      </c>
      <c r="I11" s="12"/>
    </row>
    <row r="12" spans="1:9" s="3" customFormat="1" ht="26.25" customHeight="1">
      <c r="A12" s="10">
        <v>3</v>
      </c>
      <c r="B12" s="10" t="s">
        <v>45</v>
      </c>
      <c r="C12" s="18" t="s">
        <v>46</v>
      </c>
      <c r="D12" s="18" t="s">
        <v>62</v>
      </c>
      <c r="E12" s="18" t="s">
        <v>63</v>
      </c>
      <c r="F12" s="20">
        <v>3483100</v>
      </c>
      <c r="G12" s="23" t="s">
        <v>49</v>
      </c>
      <c r="H12" s="20">
        <v>3483100</v>
      </c>
      <c r="I12" s="12"/>
    </row>
    <row r="13" spans="1:9" s="3" customFormat="1" ht="26.25" customHeight="1">
      <c r="A13" s="10">
        <v>4</v>
      </c>
      <c r="B13" s="10" t="s">
        <v>45</v>
      </c>
      <c r="C13" s="18" t="s">
        <v>46</v>
      </c>
      <c r="D13" s="18" t="s">
        <v>62</v>
      </c>
      <c r="E13" s="18" t="s">
        <v>63</v>
      </c>
      <c r="F13" s="20">
        <v>3483100</v>
      </c>
      <c r="G13" s="23" t="s">
        <v>50</v>
      </c>
      <c r="H13" s="20">
        <v>3483100</v>
      </c>
      <c r="I13" s="12"/>
    </row>
    <row r="14" spans="1:9" s="3" customFormat="1" ht="26.25" customHeight="1">
      <c r="A14" s="10">
        <v>5</v>
      </c>
      <c r="B14" s="10" t="s">
        <v>45</v>
      </c>
      <c r="C14" s="18" t="s">
        <v>46</v>
      </c>
      <c r="D14" s="18" t="s">
        <v>62</v>
      </c>
      <c r="E14" s="18" t="s">
        <v>63</v>
      </c>
      <c r="F14" s="20">
        <v>3483100</v>
      </c>
      <c r="G14" s="23" t="s">
        <v>51</v>
      </c>
      <c r="H14" s="20">
        <v>3483100</v>
      </c>
      <c r="I14" s="12"/>
    </row>
    <row r="15" spans="1:9" s="3" customFormat="1" ht="26.25" customHeight="1">
      <c r="A15" s="10">
        <v>6</v>
      </c>
      <c r="B15" s="10" t="s">
        <v>45</v>
      </c>
      <c r="C15" s="18" t="s">
        <v>46</v>
      </c>
      <c r="D15" s="18" t="s">
        <v>62</v>
      </c>
      <c r="E15" s="18" t="s">
        <v>63</v>
      </c>
      <c r="F15" s="20">
        <v>3483100</v>
      </c>
      <c r="G15" s="23" t="s">
        <v>52</v>
      </c>
      <c r="H15" s="20">
        <v>3483100</v>
      </c>
      <c r="I15" s="12"/>
    </row>
    <row r="16" spans="1:9" s="3" customFormat="1" ht="26.25" customHeight="1">
      <c r="A16" s="10">
        <v>7</v>
      </c>
      <c r="B16" s="10" t="s">
        <v>45</v>
      </c>
      <c r="C16" s="18" t="s">
        <v>46</v>
      </c>
      <c r="D16" s="18" t="s">
        <v>64</v>
      </c>
      <c r="E16" s="18" t="s">
        <v>65</v>
      </c>
      <c r="F16" s="20">
        <v>4149100</v>
      </c>
      <c r="G16" s="23" t="s">
        <v>53</v>
      </c>
      <c r="H16" s="20">
        <v>4149100</v>
      </c>
      <c r="I16" s="12"/>
    </row>
    <row r="17" spans="1:9" s="3" customFormat="1" ht="26.25" customHeight="1">
      <c r="A17" s="10">
        <v>8</v>
      </c>
      <c r="B17" s="10" t="s">
        <v>45</v>
      </c>
      <c r="C17" s="18" t="s">
        <v>46</v>
      </c>
      <c r="D17" s="18" t="s">
        <v>64</v>
      </c>
      <c r="E17" s="18" t="s">
        <v>65</v>
      </c>
      <c r="F17" s="20">
        <v>8493000</v>
      </c>
      <c r="G17" s="23" t="s">
        <v>54</v>
      </c>
      <c r="H17" s="20">
        <v>8493000</v>
      </c>
      <c r="I17" s="12"/>
    </row>
    <row r="18" spans="1:9" s="3" customFormat="1" ht="26.25" customHeight="1">
      <c r="A18" s="10">
        <v>9</v>
      </c>
      <c r="B18" s="10" t="s">
        <v>45</v>
      </c>
      <c r="C18" s="18" t="s">
        <v>46</v>
      </c>
      <c r="D18" s="18" t="s">
        <v>64</v>
      </c>
      <c r="E18" s="18" t="s">
        <v>65</v>
      </c>
      <c r="F18" s="20">
        <v>520000</v>
      </c>
      <c r="G18" s="23" t="s">
        <v>55</v>
      </c>
      <c r="H18" s="20">
        <v>520000</v>
      </c>
      <c r="I18" s="12"/>
    </row>
    <row r="19" spans="1:9" s="3" customFormat="1" ht="26.25" customHeight="1">
      <c r="A19" s="10">
        <v>10</v>
      </c>
      <c r="B19" s="10" t="s">
        <v>45</v>
      </c>
      <c r="C19" s="18" t="s">
        <v>46</v>
      </c>
      <c r="D19" s="18" t="s">
        <v>64</v>
      </c>
      <c r="E19" s="18" t="s">
        <v>65</v>
      </c>
      <c r="F19" s="25">
        <v>352000</v>
      </c>
      <c r="G19" s="23" t="s">
        <v>56</v>
      </c>
      <c r="H19" s="25">
        <v>352000</v>
      </c>
      <c r="I19" s="12"/>
    </row>
    <row r="20" spans="1:9" s="3" customFormat="1" ht="26.25" customHeight="1" thickBot="1">
      <c r="A20" s="10"/>
      <c r="B20" s="10"/>
      <c r="C20" s="18"/>
      <c r="D20" s="18"/>
      <c r="E20" s="18"/>
      <c r="F20" s="18"/>
      <c r="G20" s="24" t="s">
        <v>3</v>
      </c>
      <c r="H20" s="26">
        <f>SUM(H10:H19)</f>
        <v>34412700</v>
      </c>
      <c r="I20" s="12"/>
    </row>
    <row r="21" spans="1:9" s="3" customFormat="1" ht="26.25" customHeight="1" thickTop="1">
      <c r="A21" s="10"/>
      <c r="B21" s="10"/>
      <c r="C21" s="18"/>
      <c r="D21" s="18"/>
      <c r="E21" s="18"/>
      <c r="F21" s="18"/>
      <c r="G21" s="17"/>
      <c r="H21" s="19"/>
      <c r="I21" s="12"/>
    </row>
    <row r="22" spans="1:9" s="3" customFormat="1" ht="26.25" customHeight="1">
      <c r="A22" s="10">
        <v>1</v>
      </c>
      <c r="B22" s="10" t="s">
        <v>45</v>
      </c>
      <c r="C22" s="18" t="s">
        <v>46</v>
      </c>
      <c r="D22" s="18" t="s">
        <v>66</v>
      </c>
      <c r="E22" s="18" t="s">
        <v>67</v>
      </c>
      <c r="F22" s="20">
        <v>375000</v>
      </c>
      <c r="G22" s="23" t="s">
        <v>57</v>
      </c>
      <c r="H22" s="20">
        <v>375000</v>
      </c>
      <c r="I22" s="12"/>
    </row>
    <row r="23" spans="1:9" s="3" customFormat="1" ht="26.25" customHeight="1">
      <c r="A23" s="10"/>
      <c r="B23" s="10"/>
      <c r="C23" s="18"/>
      <c r="D23" s="18"/>
      <c r="E23" s="18"/>
      <c r="F23" s="18"/>
      <c r="G23" s="17"/>
      <c r="H23" s="20"/>
      <c r="I23" s="12"/>
    </row>
    <row r="24" spans="1:9" s="3" customFormat="1" ht="26.25" customHeight="1">
      <c r="A24" s="10">
        <v>1</v>
      </c>
      <c r="B24" s="10" t="s">
        <v>45</v>
      </c>
      <c r="C24" s="18" t="s">
        <v>46</v>
      </c>
      <c r="D24" s="18" t="s">
        <v>66</v>
      </c>
      <c r="E24" s="18" t="s">
        <v>67</v>
      </c>
      <c r="F24" s="20">
        <v>125000</v>
      </c>
      <c r="G24" s="23" t="s">
        <v>58</v>
      </c>
      <c r="H24" s="20">
        <v>125000</v>
      </c>
      <c r="I24" s="12"/>
    </row>
    <row r="25" spans="1:9" s="3" customFormat="1" ht="26.25" customHeight="1">
      <c r="A25" s="10">
        <v>2</v>
      </c>
      <c r="B25" s="10" t="s">
        <v>45</v>
      </c>
      <c r="C25" s="18" t="s">
        <v>46</v>
      </c>
      <c r="D25" s="18" t="s">
        <v>66</v>
      </c>
      <c r="E25" s="18" t="s">
        <v>67</v>
      </c>
      <c r="F25" s="20">
        <v>125000</v>
      </c>
      <c r="G25" s="23" t="s">
        <v>59</v>
      </c>
      <c r="H25" s="20">
        <v>125000</v>
      </c>
      <c r="I25" s="12"/>
    </row>
    <row r="26" spans="1:9" s="3" customFormat="1" ht="26.25" customHeight="1">
      <c r="A26" s="10">
        <v>3</v>
      </c>
      <c r="B26" s="10" t="s">
        <v>45</v>
      </c>
      <c r="C26" s="18" t="s">
        <v>46</v>
      </c>
      <c r="D26" s="18" t="s">
        <v>66</v>
      </c>
      <c r="E26" s="18" t="s">
        <v>67</v>
      </c>
      <c r="F26" s="20">
        <v>125000</v>
      </c>
      <c r="G26" s="23" t="s">
        <v>60</v>
      </c>
      <c r="H26" s="20">
        <v>125000</v>
      </c>
      <c r="I26" s="12"/>
    </row>
    <row r="27" spans="1:9" s="3" customFormat="1" ht="26.25" customHeight="1">
      <c r="A27" s="10">
        <v>4</v>
      </c>
      <c r="B27" s="10" t="s">
        <v>45</v>
      </c>
      <c r="C27" s="18" t="s">
        <v>46</v>
      </c>
      <c r="D27" s="18" t="s">
        <v>66</v>
      </c>
      <c r="E27" s="18" t="s">
        <v>67</v>
      </c>
      <c r="F27" s="25">
        <v>741000</v>
      </c>
      <c r="G27" s="23" t="s">
        <v>61</v>
      </c>
      <c r="H27" s="25">
        <v>741000</v>
      </c>
      <c r="I27" s="12"/>
    </row>
    <row r="28" spans="1:9" s="3" customFormat="1" ht="26.25" customHeight="1" thickBot="1">
      <c r="A28" s="10"/>
      <c r="B28" s="10"/>
      <c r="C28" s="18"/>
      <c r="D28" s="18"/>
      <c r="E28" s="18"/>
      <c r="F28" s="18"/>
      <c r="G28" s="24" t="s">
        <v>3</v>
      </c>
      <c r="H28" s="26">
        <f>SUM(H24:H27)</f>
        <v>1116000</v>
      </c>
      <c r="I28" s="12"/>
    </row>
    <row r="29" spans="1:9" s="3" customFormat="1" ht="26.25" customHeight="1" thickTop="1">
      <c r="A29" s="28"/>
      <c r="B29" s="28"/>
      <c r="C29" s="29"/>
      <c r="D29" s="29"/>
      <c r="E29" s="29"/>
      <c r="F29" s="29"/>
      <c r="G29" s="30"/>
      <c r="H29" s="31"/>
      <c r="I29" s="32"/>
    </row>
    <row r="30" spans="1:9" s="3" customFormat="1" ht="26.25" customHeight="1">
      <c r="A30" s="8"/>
      <c r="B30" s="8"/>
      <c r="C30" s="15"/>
      <c r="D30" s="15"/>
      <c r="E30" s="15"/>
      <c r="F30" s="15"/>
      <c r="G30" s="16"/>
      <c r="H30" s="19"/>
      <c r="I30" s="9"/>
    </row>
    <row r="31" spans="1:9" s="3" customFormat="1" ht="26.25" customHeight="1">
      <c r="A31" s="10">
        <v>1</v>
      </c>
      <c r="B31" s="10" t="s">
        <v>68</v>
      </c>
      <c r="C31" s="18" t="s">
        <v>69</v>
      </c>
      <c r="D31" s="18" t="s">
        <v>80</v>
      </c>
      <c r="E31" s="18" t="s">
        <v>65</v>
      </c>
      <c r="F31" s="20">
        <v>208800</v>
      </c>
      <c r="G31" s="23" t="s">
        <v>70</v>
      </c>
      <c r="H31" s="20">
        <v>208800</v>
      </c>
      <c r="I31" s="12"/>
    </row>
    <row r="32" spans="1:9" s="3" customFormat="1" ht="26.25" customHeight="1">
      <c r="A32" s="10">
        <v>2</v>
      </c>
      <c r="B32" s="10" t="s">
        <v>68</v>
      </c>
      <c r="C32" s="18" t="s">
        <v>69</v>
      </c>
      <c r="D32" s="18" t="s">
        <v>80</v>
      </c>
      <c r="E32" s="18" t="s">
        <v>65</v>
      </c>
      <c r="F32" s="20">
        <v>208800</v>
      </c>
      <c r="G32" s="23" t="s">
        <v>71</v>
      </c>
      <c r="H32" s="20">
        <v>208800</v>
      </c>
      <c r="I32" s="12"/>
    </row>
    <row r="33" spans="1:9" s="3" customFormat="1" ht="26.25" customHeight="1">
      <c r="A33" s="10">
        <v>3</v>
      </c>
      <c r="B33" s="10" t="s">
        <v>68</v>
      </c>
      <c r="C33" s="18" t="s">
        <v>69</v>
      </c>
      <c r="D33" s="18" t="s">
        <v>80</v>
      </c>
      <c r="E33" s="18" t="s">
        <v>65</v>
      </c>
      <c r="F33" s="20">
        <v>208800</v>
      </c>
      <c r="G33" s="23" t="s">
        <v>72</v>
      </c>
      <c r="H33" s="20">
        <v>208800</v>
      </c>
      <c r="I33" s="12"/>
    </row>
    <row r="34" spans="1:9" s="3" customFormat="1" ht="26.25" customHeight="1">
      <c r="A34" s="10">
        <v>4</v>
      </c>
      <c r="B34" s="10" t="s">
        <v>68</v>
      </c>
      <c r="C34" s="18" t="s">
        <v>69</v>
      </c>
      <c r="D34" s="18" t="s">
        <v>80</v>
      </c>
      <c r="E34" s="18" t="s">
        <v>65</v>
      </c>
      <c r="F34" s="20">
        <v>208800</v>
      </c>
      <c r="G34" s="23" t="s">
        <v>73</v>
      </c>
      <c r="H34" s="20">
        <v>208800</v>
      </c>
      <c r="I34" s="12"/>
    </row>
    <row r="35" spans="1:9" s="3" customFormat="1" ht="26.25" customHeight="1">
      <c r="A35" s="10">
        <v>5</v>
      </c>
      <c r="B35" s="10" t="s">
        <v>68</v>
      </c>
      <c r="C35" s="18" t="s">
        <v>69</v>
      </c>
      <c r="D35" s="18" t="s">
        <v>79</v>
      </c>
      <c r="E35" s="18" t="s">
        <v>65</v>
      </c>
      <c r="F35" s="20">
        <v>3873100</v>
      </c>
      <c r="G35" s="23" t="s">
        <v>74</v>
      </c>
      <c r="H35" s="20">
        <v>3873100</v>
      </c>
      <c r="I35" s="12"/>
    </row>
    <row r="36" spans="1:9" s="3" customFormat="1" ht="26.25" customHeight="1">
      <c r="A36" s="10">
        <v>6</v>
      </c>
      <c r="B36" s="10" t="s">
        <v>68</v>
      </c>
      <c r="C36" s="18" t="s">
        <v>69</v>
      </c>
      <c r="D36" s="18" t="s">
        <v>80</v>
      </c>
      <c r="E36" s="18" t="s">
        <v>65</v>
      </c>
      <c r="F36" s="20">
        <v>208800</v>
      </c>
      <c r="G36" s="23" t="s">
        <v>75</v>
      </c>
      <c r="H36" s="20">
        <v>208800</v>
      </c>
      <c r="I36" s="12"/>
    </row>
    <row r="37" spans="1:9" s="3" customFormat="1" ht="26.25" customHeight="1">
      <c r="A37" s="10">
        <v>7</v>
      </c>
      <c r="B37" s="10" t="s">
        <v>68</v>
      </c>
      <c r="C37" s="18" t="s">
        <v>69</v>
      </c>
      <c r="D37" s="18" t="s">
        <v>80</v>
      </c>
      <c r="E37" s="18" t="s">
        <v>65</v>
      </c>
      <c r="F37" s="20">
        <v>208800</v>
      </c>
      <c r="G37" s="23" t="s">
        <v>76</v>
      </c>
      <c r="H37" s="20">
        <v>208800</v>
      </c>
      <c r="I37" s="12"/>
    </row>
    <row r="38" spans="1:9" s="3" customFormat="1" ht="26.25" customHeight="1">
      <c r="A38" s="10">
        <v>8</v>
      </c>
      <c r="B38" s="10" t="s">
        <v>68</v>
      </c>
      <c r="C38" s="18" t="s">
        <v>69</v>
      </c>
      <c r="D38" s="18" t="s">
        <v>80</v>
      </c>
      <c r="E38" s="18" t="s">
        <v>65</v>
      </c>
      <c r="F38" s="20">
        <v>208800</v>
      </c>
      <c r="G38" s="23" t="s">
        <v>77</v>
      </c>
      <c r="H38" s="20">
        <v>208800</v>
      </c>
      <c r="I38" s="12"/>
    </row>
    <row r="39" spans="1:9" s="3" customFormat="1" ht="26.25" customHeight="1">
      <c r="A39" s="10">
        <v>9</v>
      </c>
      <c r="B39" s="10" t="s">
        <v>68</v>
      </c>
      <c r="C39" s="18" t="s">
        <v>69</v>
      </c>
      <c r="D39" s="18" t="s">
        <v>80</v>
      </c>
      <c r="E39" s="18" t="s">
        <v>65</v>
      </c>
      <c r="F39" s="25">
        <v>208800</v>
      </c>
      <c r="G39" s="23" t="s">
        <v>78</v>
      </c>
      <c r="H39" s="25">
        <v>208800</v>
      </c>
      <c r="I39" s="12"/>
    </row>
    <row r="40" spans="1:12" s="3" customFormat="1" ht="26.25" customHeight="1" thickBot="1">
      <c r="A40" s="10"/>
      <c r="B40" s="10"/>
      <c r="C40" s="11"/>
      <c r="D40" s="11"/>
      <c r="E40" s="11"/>
      <c r="F40" s="11"/>
      <c r="G40" s="17"/>
      <c r="H40" s="26">
        <f>SUM(H31:H39)</f>
        <v>5543500</v>
      </c>
      <c r="I40" s="12"/>
      <c r="L40" s="34">
        <f>5543500-3873100</f>
        <v>1670400</v>
      </c>
    </row>
    <row r="41" spans="1:9" s="3" customFormat="1" ht="26.25" customHeight="1" thickTop="1">
      <c r="A41" s="28"/>
      <c r="B41" s="28"/>
      <c r="C41" s="35"/>
      <c r="D41" s="35"/>
      <c r="E41" s="35"/>
      <c r="F41" s="35"/>
      <c r="G41" s="30"/>
      <c r="H41" s="31"/>
      <c r="I41" s="32"/>
    </row>
    <row r="42" ht="23.25">
      <c r="H42" s="21"/>
    </row>
  </sheetData>
  <sheetProtection/>
  <mergeCells count="10">
    <mergeCell ref="I5:I6"/>
    <mergeCell ref="A1:I1"/>
    <mergeCell ref="A2:I2"/>
    <mergeCell ref="A3:I3"/>
    <mergeCell ref="A4:I4"/>
    <mergeCell ref="A5:A6"/>
    <mergeCell ref="B5:C5"/>
    <mergeCell ref="D5:F5"/>
    <mergeCell ref="G5:G6"/>
    <mergeCell ref="H5:H6"/>
  </mergeCells>
  <printOptions/>
  <pageMargins left="0.11811023622047245" right="0" top="0.35433070866141736" bottom="0.15748031496062992" header="0.31496062992125984" footer="0.31496062992125984"/>
  <pageSetup orientation="landscape" paperSize="9" scale="83" r:id="rId1"/>
  <headerFooter>
    <oddHeader>&amp;Cปีงบประมาณ 2558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A3" sqref="A3:I3"/>
    </sheetView>
  </sheetViews>
  <sheetFormatPr defaultColWidth="16.8515625" defaultRowHeight="15"/>
  <cols>
    <col min="1" max="1" width="4.28125" style="13" customWidth="1"/>
    <col min="2" max="2" width="18.421875" style="13" customWidth="1"/>
    <col min="3" max="3" width="8.421875" style="4" customWidth="1"/>
    <col min="4" max="4" width="14.7109375" style="4" customWidth="1"/>
    <col min="5" max="5" width="9.57421875" style="4" customWidth="1"/>
    <col min="6" max="6" width="11.7109375" style="4" customWidth="1"/>
    <col min="7" max="7" width="74.421875" style="13" customWidth="1"/>
    <col min="8" max="8" width="11.421875" style="4" customWidth="1"/>
    <col min="9" max="9" width="13.140625" style="14" customWidth="1"/>
    <col min="10" max="10" width="5.421875" style="3" customWidth="1"/>
    <col min="11" max="11" width="1.57421875" style="3" customWidth="1"/>
    <col min="12" max="34" width="16.8515625" style="3" customWidth="1"/>
    <col min="35" max="253" width="16.8515625" style="4" customWidth="1"/>
    <col min="254" max="254" width="1.7109375" style="4" customWidth="1"/>
    <col min="255" max="255" width="4.28125" style="4" customWidth="1"/>
    <col min="256" max="16384" width="11.421875" style="4" customWidth="1"/>
  </cols>
  <sheetData>
    <row r="1" spans="1:34" s="2" customFormat="1" ht="39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39"/>
      <c r="K1" s="3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" customFormat="1" ht="39" customHeight="1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39"/>
      <c r="K2" s="3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" customFormat="1" ht="31.5" customHeight="1">
      <c r="A3" s="41" t="s">
        <v>6</v>
      </c>
      <c r="B3" s="41"/>
      <c r="C3" s="41"/>
      <c r="D3" s="41"/>
      <c r="E3" s="41"/>
      <c r="F3" s="41"/>
      <c r="G3" s="41"/>
      <c r="H3" s="41"/>
      <c r="I3" s="4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11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34" s="5" customFormat="1" ht="21.75" customHeight="1">
      <c r="A5" s="49" t="s">
        <v>0</v>
      </c>
      <c r="B5" s="42" t="s">
        <v>7</v>
      </c>
      <c r="C5" s="43"/>
      <c r="D5" s="42" t="s">
        <v>10</v>
      </c>
      <c r="E5" s="46"/>
      <c r="F5" s="43"/>
      <c r="G5" s="44" t="s">
        <v>1</v>
      </c>
      <c r="H5" s="47" t="s">
        <v>2</v>
      </c>
      <c r="I5" s="47" t="s">
        <v>11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5" customFormat="1" ht="26.25" customHeight="1">
      <c r="A6" s="50"/>
      <c r="B6" s="7" t="s">
        <v>8</v>
      </c>
      <c r="C6" s="7" t="s">
        <v>9</v>
      </c>
      <c r="D6" s="7" t="s">
        <v>8</v>
      </c>
      <c r="E6" s="7" t="s">
        <v>9</v>
      </c>
      <c r="F6" s="7" t="s">
        <v>23</v>
      </c>
      <c r="G6" s="45"/>
      <c r="H6" s="48"/>
      <c r="I6" s="4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9" s="3" customFormat="1" ht="26.25" customHeight="1">
      <c r="A7" s="10">
        <v>1</v>
      </c>
      <c r="B7" s="10" t="s">
        <v>81</v>
      </c>
      <c r="C7" s="18" t="s">
        <v>82</v>
      </c>
      <c r="D7" s="18" t="s">
        <v>84</v>
      </c>
      <c r="E7" s="18" t="s">
        <v>85</v>
      </c>
      <c r="F7" s="20">
        <v>4442600</v>
      </c>
      <c r="G7" s="23" t="s">
        <v>83</v>
      </c>
      <c r="H7" s="20">
        <v>4442600</v>
      </c>
      <c r="I7" s="12"/>
    </row>
    <row r="8" spans="1:9" s="3" customFormat="1" ht="26.25" customHeight="1">
      <c r="A8" s="28"/>
      <c r="B8" s="28"/>
      <c r="C8" s="29"/>
      <c r="D8" s="29"/>
      <c r="E8" s="29"/>
      <c r="F8" s="29"/>
      <c r="G8" s="30"/>
      <c r="H8" s="33"/>
      <c r="I8" s="32"/>
    </row>
    <row r="9" spans="1:9" s="3" customFormat="1" ht="26.25" customHeight="1">
      <c r="A9" s="8"/>
      <c r="B9" s="8"/>
      <c r="C9" s="15"/>
      <c r="D9" s="15"/>
      <c r="E9" s="15"/>
      <c r="F9" s="15"/>
      <c r="G9" s="16"/>
      <c r="H9" s="19"/>
      <c r="I9" s="9"/>
    </row>
    <row r="10" spans="1:9" s="3" customFormat="1" ht="26.25" customHeight="1">
      <c r="A10" s="10">
        <v>1</v>
      </c>
      <c r="B10" s="10" t="s">
        <v>86</v>
      </c>
      <c r="C10" s="18" t="s">
        <v>87</v>
      </c>
      <c r="D10" s="18" t="s">
        <v>112</v>
      </c>
      <c r="E10" s="18" t="s">
        <v>113</v>
      </c>
      <c r="F10" s="20">
        <v>4031200</v>
      </c>
      <c r="G10" s="23" t="s">
        <v>88</v>
      </c>
      <c r="H10" s="20">
        <v>4031200</v>
      </c>
      <c r="I10" s="12"/>
    </row>
    <row r="11" spans="1:9" s="3" customFormat="1" ht="26.25" customHeight="1">
      <c r="A11" s="10">
        <v>2</v>
      </c>
      <c r="B11" s="10" t="s">
        <v>86</v>
      </c>
      <c r="C11" s="18" t="s">
        <v>87</v>
      </c>
      <c r="D11" s="18" t="s">
        <v>112</v>
      </c>
      <c r="E11" s="18" t="s">
        <v>113</v>
      </c>
      <c r="F11" s="20">
        <v>4031200</v>
      </c>
      <c r="G11" s="23" t="s">
        <v>89</v>
      </c>
      <c r="H11" s="20">
        <v>4031200</v>
      </c>
      <c r="I11" s="12"/>
    </row>
    <row r="12" spans="1:9" s="3" customFormat="1" ht="26.25" customHeight="1">
      <c r="A12" s="10">
        <v>3</v>
      </c>
      <c r="B12" s="10" t="s">
        <v>86</v>
      </c>
      <c r="C12" s="18" t="s">
        <v>87</v>
      </c>
      <c r="D12" s="18" t="s">
        <v>112</v>
      </c>
      <c r="E12" s="18" t="s">
        <v>113</v>
      </c>
      <c r="F12" s="20">
        <v>4031200</v>
      </c>
      <c r="G12" s="23" t="s">
        <v>90</v>
      </c>
      <c r="H12" s="20">
        <v>4031200</v>
      </c>
      <c r="I12" s="12"/>
    </row>
    <row r="13" spans="1:9" s="3" customFormat="1" ht="26.25" customHeight="1">
      <c r="A13" s="10">
        <v>4</v>
      </c>
      <c r="B13" s="10" t="s">
        <v>86</v>
      </c>
      <c r="C13" s="18" t="s">
        <v>87</v>
      </c>
      <c r="D13" s="18" t="s">
        <v>112</v>
      </c>
      <c r="E13" s="18" t="s">
        <v>113</v>
      </c>
      <c r="F13" s="20">
        <v>4031200</v>
      </c>
      <c r="G13" s="23" t="s">
        <v>91</v>
      </c>
      <c r="H13" s="20">
        <v>4031200</v>
      </c>
      <c r="I13" s="12"/>
    </row>
    <row r="14" spans="1:9" s="3" customFormat="1" ht="26.25" customHeight="1">
      <c r="A14" s="10">
        <v>5</v>
      </c>
      <c r="B14" s="10" t="s">
        <v>86</v>
      </c>
      <c r="C14" s="18" t="s">
        <v>87</v>
      </c>
      <c r="D14" s="18" t="s">
        <v>112</v>
      </c>
      <c r="E14" s="18" t="s">
        <v>113</v>
      </c>
      <c r="F14" s="20">
        <v>4031200</v>
      </c>
      <c r="G14" s="23" t="s">
        <v>92</v>
      </c>
      <c r="H14" s="20">
        <v>4031200</v>
      </c>
      <c r="I14" s="12"/>
    </row>
    <row r="15" spans="1:9" s="3" customFormat="1" ht="26.25" customHeight="1">
      <c r="A15" s="10">
        <v>6</v>
      </c>
      <c r="B15" s="10" t="s">
        <v>86</v>
      </c>
      <c r="C15" s="18" t="s">
        <v>87</v>
      </c>
      <c r="D15" s="18" t="s">
        <v>112</v>
      </c>
      <c r="E15" s="18" t="s">
        <v>113</v>
      </c>
      <c r="F15" s="20">
        <v>4031200</v>
      </c>
      <c r="G15" s="23" t="s">
        <v>93</v>
      </c>
      <c r="H15" s="20">
        <v>4031200</v>
      </c>
      <c r="I15" s="12"/>
    </row>
    <row r="16" spans="1:9" s="3" customFormat="1" ht="26.25" customHeight="1">
      <c r="A16" s="10">
        <v>7</v>
      </c>
      <c r="B16" s="10" t="s">
        <v>86</v>
      </c>
      <c r="C16" s="18" t="s">
        <v>87</v>
      </c>
      <c r="D16" s="18" t="s">
        <v>112</v>
      </c>
      <c r="E16" s="18" t="s">
        <v>113</v>
      </c>
      <c r="F16" s="25">
        <v>4031200</v>
      </c>
      <c r="G16" s="23" t="s">
        <v>94</v>
      </c>
      <c r="H16" s="25">
        <v>4031200</v>
      </c>
      <c r="I16" s="12"/>
    </row>
    <row r="17" spans="1:9" s="3" customFormat="1" ht="26.25" customHeight="1" thickBot="1">
      <c r="A17" s="10"/>
      <c r="B17" s="10"/>
      <c r="C17" s="18"/>
      <c r="D17" s="18"/>
      <c r="E17" s="18"/>
      <c r="F17" s="20"/>
      <c r="G17" s="24" t="s">
        <v>3</v>
      </c>
      <c r="H17" s="26">
        <f>SUM(H10:H16)</f>
        <v>28218400</v>
      </c>
      <c r="I17" s="12"/>
    </row>
    <row r="18" spans="1:9" s="3" customFormat="1" ht="26.25" customHeight="1" thickTop="1">
      <c r="A18" s="28"/>
      <c r="B18" s="28"/>
      <c r="C18" s="29"/>
      <c r="D18" s="29"/>
      <c r="E18" s="29"/>
      <c r="F18" s="29"/>
      <c r="G18" s="30"/>
      <c r="H18" s="31"/>
      <c r="I18" s="32"/>
    </row>
    <row r="19" spans="1:9" ht="23.25">
      <c r="A19" s="10"/>
      <c r="B19" s="10"/>
      <c r="C19" s="18"/>
      <c r="D19" s="18"/>
      <c r="E19" s="18"/>
      <c r="F19" s="18"/>
      <c r="G19" s="23"/>
      <c r="H19" s="20"/>
      <c r="I19" s="12"/>
    </row>
    <row r="20" spans="1:9" ht="23.25">
      <c r="A20" s="10">
        <v>1</v>
      </c>
      <c r="B20" s="10" t="s">
        <v>86</v>
      </c>
      <c r="C20" s="18" t="s">
        <v>87</v>
      </c>
      <c r="D20" s="18" t="s">
        <v>114</v>
      </c>
      <c r="E20" s="18" t="s">
        <v>115</v>
      </c>
      <c r="F20" s="20">
        <v>491500</v>
      </c>
      <c r="G20" s="23" t="s">
        <v>95</v>
      </c>
      <c r="H20" s="20">
        <v>491500</v>
      </c>
      <c r="I20" s="12"/>
    </row>
    <row r="21" spans="1:9" ht="23.25">
      <c r="A21" s="10">
        <v>2</v>
      </c>
      <c r="B21" s="10" t="s">
        <v>86</v>
      </c>
      <c r="C21" s="18" t="s">
        <v>87</v>
      </c>
      <c r="D21" s="18" t="s">
        <v>114</v>
      </c>
      <c r="E21" s="18" t="s">
        <v>115</v>
      </c>
      <c r="F21" s="20">
        <v>268400</v>
      </c>
      <c r="G21" s="23" t="s">
        <v>96</v>
      </c>
      <c r="H21" s="20">
        <v>268400</v>
      </c>
      <c r="I21" s="12"/>
    </row>
    <row r="22" spans="1:9" ht="23.25">
      <c r="A22" s="10">
        <v>3</v>
      </c>
      <c r="B22" s="10" t="s">
        <v>86</v>
      </c>
      <c r="C22" s="18" t="s">
        <v>87</v>
      </c>
      <c r="D22" s="18" t="s">
        <v>114</v>
      </c>
      <c r="E22" s="18" t="s">
        <v>115</v>
      </c>
      <c r="F22" s="20">
        <v>241900</v>
      </c>
      <c r="G22" s="23" t="s">
        <v>97</v>
      </c>
      <c r="H22" s="20">
        <v>241900</v>
      </c>
      <c r="I22" s="12"/>
    </row>
    <row r="23" spans="1:9" ht="23.25">
      <c r="A23" s="10">
        <v>4</v>
      </c>
      <c r="B23" s="10" t="s">
        <v>86</v>
      </c>
      <c r="C23" s="18" t="s">
        <v>87</v>
      </c>
      <c r="D23" s="18" t="s">
        <v>114</v>
      </c>
      <c r="E23" s="18" t="s">
        <v>115</v>
      </c>
      <c r="F23" s="20">
        <v>585700</v>
      </c>
      <c r="G23" s="23" t="s">
        <v>98</v>
      </c>
      <c r="H23" s="20">
        <v>585700</v>
      </c>
      <c r="I23" s="12"/>
    </row>
    <row r="24" spans="1:9" ht="23.25">
      <c r="A24" s="10">
        <v>5</v>
      </c>
      <c r="B24" s="10" t="s">
        <v>86</v>
      </c>
      <c r="C24" s="18" t="s">
        <v>87</v>
      </c>
      <c r="D24" s="18" t="s">
        <v>114</v>
      </c>
      <c r="E24" s="18" t="s">
        <v>115</v>
      </c>
      <c r="F24" s="20">
        <v>98300</v>
      </c>
      <c r="G24" s="23" t="s">
        <v>99</v>
      </c>
      <c r="H24" s="20">
        <v>98300</v>
      </c>
      <c r="I24" s="12"/>
    </row>
    <row r="25" spans="1:9" ht="23.25">
      <c r="A25" s="10">
        <v>6</v>
      </c>
      <c r="B25" s="10" t="s">
        <v>86</v>
      </c>
      <c r="C25" s="18" t="s">
        <v>87</v>
      </c>
      <c r="D25" s="18" t="s">
        <v>114</v>
      </c>
      <c r="E25" s="18" t="s">
        <v>115</v>
      </c>
      <c r="F25" s="20">
        <v>367100</v>
      </c>
      <c r="G25" s="23" t="s">
        <v>100</v>
      </c>
      <c r="H25" s="20">
        <v>367100</v>
      </c>
      <c r="I25" s="12"/>
    </row>
    <row r="26" spans="1:9" ht="23.25">
      <c r="A26" s="10">
        <v>7</v>
      </c>
      <c r="B26" s="10" t="s">
        <v>86</v>
      </c>
      <c r="C26" s="18" t="s">
        <v>87</v>
      </c>
      <c r="D26" s="18" t="s">
        <v>114</v>
      </c>
      <c r="E26" s="18" t="s">
        <v>115</v>
      </c>
      <c r="F26" s="20">
        <v>108100</v>
      </c>
      <c r="G26" s="23" t="s">
        <v>101</v>
      </c>
      <c r="H26" s="20">
        <v>108100</v>
      </c>
      <c r="I26" s="12"/>
    </row>
    <row r="27" spans="1:9" ht="23.25">
      <c r="A27" s="10">
        <v>8</v>
      </c>
      <c r="B27" s="10" t="s">
        <v>86</v>
      </c>
      <c r="C27" s="18" t="s">
        <v>87</v>
      </c>
      <c r="D27" s="18" t="s">
        <v>114</v>
      </c>
      <c r="E27" s="18" t="s">
        <v>115</v>
      </c>
      <c r="F27" s="20">
        <v>116200</v>
      </c>
      <c r="G27" s="23" t="s">
        <v>102</v>
      </c>
      <c r="H27" s="20">
        <v>116200</v>
      </c>
      <c r="I27" s="12"/>
    </row>
    <row r="28" spans="1:9" ht="23.25">
      <c r="A28" s="10">
        <v>9</v>
      </c>
      <c r="B28" s="10" t="s">
        <v>86</v>
      </c>
      <c r="C28" s="18" t="s">
        <v>87</v>
      </c>
      <c r="D28" s="18" t="s">
        <v>114</v>
      </c>
      <c r="E28" s="18" t="s">
        <v>115</v>
      </c>
      <c r="F28" s="20">
        <v>81200</v>
      </c>
      <c r="G28" s="23" t="s">
        <v>103</v>
      </c>
      <c r="H28" s="20">
        <v>81200</v>
      </c>
      <c r="I28" s="12"/>
    </row>
    <row r="29" spans="1:9" ht="23.25">
      <c r="A29" s="10">
        <v>10</v>
      </c>
      <c r="B29" s="10" t="s">
        <v>86</v>
      </c>
      <c r="C29" s="18" t="s">
        <v>87</v>
      </c>
      <c r="D29" s="18" t="s">
        <v>114</v>
      </c>
      <c r="E29" s="18" t="s">
        <v>115</v>
      </c>
      <c r="F29" s="20">
        <v>335800</v>
      </c>
      <c r="G29" s="23" t="s">
        <v>104</v>
      </c>
      <c r="H29" s="20">
        <v>335800</v>
      </c>
      <c r="I29" s="12"/>
    </row>
    <row r="30" spans="1:9" ht="23.25">
      <c r="A30" s="10">
        <v>11</v>
      </c>
      <c r="B30" s="10" t="s">
        <v>86</v>
      </c>
      <c r="C30" s="18" t="s">
        <v>87</v>
      </c>
      <c r="D30" s="18" t="s">
        <v>114</v>
      </c>
      <c r="E30" s="18" t="s">
        <v>115</v>
      </c>
      <c r="F30" s="20">
        <v>575600</v>
      </c>
      <c r="G30" s="23" t="s">
        <v>105</v>
      </c>
      <c r="H30" s="20">
        <v>575600</v>
      </c>
      <c r="I30" s="12"/>
    </row>
    <row r="31" spans="1:9" ht="23.25">
      <c r="A31" s="10">
        <v>12</v>
      </c>
      <c r="B31" s="10" t="s">
        <v>86</v>
      </c>
      <c r="C31" s="18" t="s">
        <v>87</v>
      </c>
      <c r="D31" s="18" t="s">
        <v>114</v>
      </c>
      <c r="E31" s="18" t="s">
        <v>115</v>
      </c>
      <c r="F31" s="20">
        <v>96600</v>
      </c>
      <c r="G31" s="23" t="s">
        <v>106</v>
      </c>
      <c r="H31" s="20">
        <v>96600</v>
      </c>
      <c r="I31" s="12"/>
    </row>
    <row r="32" spans="1:9" ht="23.25">
      <c r="A32" s="10">
        <v>13</v>
      </c>
      <c r="B32" s="10" t="s">
        <v>86</v>
      </c>
      <c r="C32" s="18" t="s">
        <v>87</v>
      </c>
      <c r="D32" s="18" t="s">
        <v>114</v>
      </c>
      <c r="E32" s="18" t="s">
        <v>115</v>
      </c>
      <c r="F32" s="20">
        <v>732300</v>
      </c>
      <c r="G32" s="23" t="s">
        <v>107</v>
      </c>
      <c r="H32" s="20">
        <v>732300</v>
      </c>
      <c r="I32" s="12"/>
    </row>
    <row r="33" spans="1:9" ht="23.25">
      <c r="A33" s="10">
        <v>14</v>
      </c>
      <c r="B33" s="10" t="s">
        <v>86</v>
      </c>
      <c r="C33" s="18" t="s">
        <v>87</v>
      </c>
      <c r="D33" s="18" t="s">
        <v>114</v>
      </c>
      <c r="E33" s="18" t="s">
        <v>115</v>
      </c>
      <c r="F33" s="20">
        <v>165800</v>
      </c>
      <c r="G33" s="23" t="s">
        <v>108</v>
      </c>
      <c r="H33" s="20">
        <v>165800</v>
      </c>
      <c r="I33" s="12"/>
    </row>
    <row r="34" spans="1:9" ht="23.25">
      <c r="A34" s="10">
        <v>15</v>
      </c>
      <c r="B34" s="10" t="s">
        <v>86</v>
      </c>
      <c r="C34" s="18" t="s">
        <v>87</v>
      </c>
      <c r="D34" s="18" t="s">
        <v>114</v>
      </c>
      <c r="E34" s="18" t="s">
        <v>115</v>
      </c>
      <c r="F34" s="20">
        <v>458300</v>
      </c>
      <c r="G34" s="23" t="s">
        <v>109</v>
      </c>
      <c r="H34" s="20">
        <v>458300</v>
      </c>
      <c r="I34" s="12"/>
    </row>
    <row r="35" spans="1:9" ht="23.25">
      <c r="A35" s="10">
        <v>16</v>
      </c>
      <c r="B35" s="10" t="s">
        <v>86</v>
      </c>
      <c r="C35" s="18" t="s">
        <v>87</v>
      </c>
      <c r="D35" s="18" t="s">
        <v>114</v>
      </c>
      <c r="E35" s="18" t="s">
        <v>115</v>
      </c>
      <c r="F35" s="20">
        <v>203300</v>
      </c>
      <c r="G35" s="23" t="s">
        <v>110</v>
      </c>
      <c r="H35" s="20">
        <v>203300</v>
      </c>
      <c r="I35" s="12"/>
    </row>
    <row r="36" spans="1:9" ht="23.25">
      <c r="A36" s="10">
        <v>17</v>
      </c>
      <c r="B36" s="10" t="s">
        <v>86</v>
      </c>
      <c r="C36" s="18" t="s">
        <v>87</v>
      </c>
      <c r="D36" s="18" t="s">
        <v>114</v>
      </c>
      <c r="E36" s="18" t="s">
        <v>115</v>
      </c>
      <c r="F36" s="20">
        <v>484500</v>
      </c>
      <c r="G36" s="23" t="s">
        <v>111</v>
      </c>
      <c r="H36" s="20">
        <v>484500</v>
      </c>
      <c r="I36" s="12"/>
    </row>
    <row r="37" spans="1:9" ht="23.25">
      <c r="A37" s="10"/>
      <c r="B37" s="10"/>
      <c r="C37" s="18"/>
      <c r="D37" s="18"/>
      <c r="E37" s="18"/>
      <c r="F37" s="18"/>
      <c r="G37" s="24" t="s">
        <v>3</v>
      </c>
      <c r="H37" s="20">
        <f>SUM(H20:H36)</f>
        <v>5410600</v>
      </c>
      <c r="I37" s="12"/>
    </row>
    <row r="38" spans="1:9" ht="23.25">
      <c r="A38" s="28"/>
      <c r="B38" s="28"/>
      <c r="C38" s="29"/>
      <c r="D38" s="29"/>
      <c r="E38" s="29"/>
      <c r="F38" s="29"/>
      <c r="G38" s="36"/>
      <c r="H38" s="37"/>
      <c r="I38" s="32"/>
    </row>
  </sheetData>
  <sheetProtection/>
  <mergeCells count="10">
    <mergeCell ref="A1:I1"/>
    <mergeCell ref="A2:I2"/>
    <mergeCell ref="A3:I3"/>
    <mergeCell ref="A4:K4"/>
    <mergeCell ref="A5:A6"/>
    <mergeCell ref="B5:C5"/>
    <mergeCell ref="D5:F5"/>
    <mergeCell ref="G5:G6"/>
    <mergeCell ref="H5:H6"/>
    <mergeCell ref="I5:I6"/>
  </mergeCells>
  <printOptions/>
  <pageMargins left="0.11811023622047245" right="0" top="0.35433070866141736" bottom="0.15748031496062992" header="0.31496062992125984" footer="0.31496062992125984"/>
  <pageSetup orientation="landscape" paperSize="9" scale="81" r:id="rId1"/>
  <headerFooter>
    <oddHeader>&amp;Cปีงบประมาณ 2559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supranee</dc:creator>
  <cp:keywords/>
  <dc:description/>
  <cp:lastModifiedBy>udom</cp:lastModifiedBy>
  <cp:lastPrinted>2016-12-27T05:33:17Z</cp:lastPrinted>
  <dcterms:created xsi:type="dcterms:W3CDTF">2016-12-20T07:46:17Z</dcterms:created>
  <dcterms:modified xsi:type="dcterms:W3CDTF">2016-12-29T04:45:43Z</dcterms:modified>
  <cp:category/>
  <cp:version/>
  <cp:contentType/>
  <cp:contentStatus/>
</cp:coreProperties>
</file>