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700" tabRatio="793" activeTab="11"/>
  </bookViews>
  <sheets>
    <sheet name="อาคารพักอาศัย" sheetId="1" r:id="rId1"/>
    <sheet name="อาคารเพื่อประโยชน์อื่น" sheetId="2" r:id="rId2"/>
    <sheet name="สิ่งปลูกสร้าง" sheetId="3" r:id="rId3"/>
    <sheet name="สำนักงาน" sheetId="4" r:id="rId4"/>
    <sheet name="วิทยาศาสตร์" sheetId="5" r:id="rId5"/>
    <sheet name="คอมพิวเตอร์" sheetId="6" r:id="rId6"/>
    <sheet name="ไฟฟ้าวิทยุ" sheetId="7" r:id="rId7"/>
    <sheet name="โฆษณาและเผยแพร่" sheetId="8" r:id="rId8"/>
    <sheet name="งานเกษตร" sheetId="9" r:id="rId9"/>
    <sheet name="งานบ้านงานครัว" sheetId="10" r:id="rId10"/>
    <sheet name="การศึกษา" sheetId="11" r:id="rId11"/>
    <sheet name="โรงงาน" sheetId="12" r:id="rId12"/>
  </sheets>
  <definedNames>
    <definedName name="_xlnm.Print_Titles" localSheetId="10">'การศึกษา'!$1:$8</definedName>
    <definedName name="_xlnm.Print_Titles" localSheetId="5">'คอมพิวเตอร์'!$1:$8</definedName>
    <definedName name="_xlnm.Print_Titles" localSheetId="6">'ไฟฟ้าวิทยุ'!$1:$8</definedName>
    <definedName name="_xlnm.Print_Titles" localSheetId="3">'สำนักงาน'!$1:$8</definedName>
  </definedNames>
  <calcPr fullCalcOnLoad="1"/>
</workbook>
</file>

<file path=xl/sharedStrings.xml><?xml version="1.0" encoding="utf-8"?>
<sst xmlns="http://schemas.openxmlformats.org/spreadsheetml/2006/main" count="408" uniqueCount="78">
  <si>
    <t xml:space="preserve">รายงานสรุปผลการตรวจสอบพัสดุ </t>
  </si>
  <si>
    <t>ประเภท อาคารเพื่อประโยชน์อื่น (2)</t>
  </si>
  <si>
    <t>ข้อมูลจากผลการตรวจนับครุภัณฑ์</t>
  </si>
  <si>
    <t>ข้อมูลจากรายงานในระบบ GFMIS (13)</t>
  </si>
  <si>
    <t>ลำดับ</t>
  </si>
  <si>
    <t>รายการ (3)</t>
  </si>
  <si>
    <t>รหัส (4)</t>
  </si>
  <si>
    <t>วันที่ได้มา (5)</t>
  </si>
  <si>
    <t>จำนวน (6)</t>
  </si>
  <si>
    <t>หน่วยนับ (7)</t>
  </si>
  <si>
    <t>ราคาทุน (8)</t>
  </si>
  <si>
    <t xml:space="preserve">      มูลค่าสุทธิ      (10 = (8)-(9))</t>
  </si>
  <si>
    <t>แหล่งที่มาของครุภัณฑ์ (11)</t>
  </si>
  <si>
    <t>สภาพการใช้งาน (12)</t>
  </si>
  <si>
    <t>เลขที่สินทรัพย์ GFMIS</t>
  </si>
  <si>
    <t>มูลค่าการได้มา</t>
  </si>
  <si>
    <t>จัดซื้อจากเงินงบประมาณ</t>
  </si>
  <si>
    <t>จัดซื้อจากเงินนอกงบประ มาณ</t>
  </si>
  <si>
    <t>อื่นๆ (บริจาค/รับโอน)</t>
  </si>
  <si>
    <t>รวม</t>
  </si>
  <si>
    <t xml:space="preserve">                                                         ลงชื่อ ............................................................ ประธานกรรมการ</t>
  </si>
  <si>
    <t>ลงชื่อ ........................................................</t>
  </si>
  <si>
    <t>ลงชื่อ .....................................</t>
  </si>
  <si>
    <t xml:space="preserve">                                                         ลงชื่อ ............................................................ กรรมการ</t>
  </si>
  <si>
    <t>(สำหรับเขต)</t>
  </si>
  <si>
    <t>ประเภท สิ่งปลูกสร้าง</t>
  </si>
  <si>
    <t>หมวดสินทรัพย์ 12050400</t>
  </si>
  <si>
    <t>รหัสบัญชีแยกประเภท 1205040101</t>
  </si>
  <si>
    <t>ข้อมูลจากรายงานในระบบ GFMIS</t>
  </si>
  <si>
    <t>หมายเหตุ</t>
  </si>
  <si>
    <t>รายการ</t>
  </si>
  <si>
    <t>รหัส</t>
  </si>
  <si>
    <t>วันที่ได้มา</t>
  </si>
  <si>
    <t>จำนวน</t>
  </si>
  <si>
    <t>หน่วยนับ</t>
  </si>
  <si>
    <t>ราคาทุน</t>
  </si>
  <si>
    <t>มูลค่าสุทธิ</t>
  </si>
  <si>
    <t>แหล่งที่มาของครุภัณฑ์</t>
  </si>
  <si>
    <t>สภาพการใช้งาน</t>
  </si>
  <si>
    <t>จัดซื้อจากเงินนอกงบประมาณ</t>
  </si>
  <si>
    <t>ประเภท ครุภัณฑ์สำนักงาน</t>
  </si>
  <si>
    <t>หมวดสินทรัพย์ 12060100</t>
  </si>
  <si>
    <t>รหัสบัญชีแยกประเภท 1206010101</t>
  </si>
  <si>
    <t>ผู้อำนวยการโรงเรียนบ้านทุ่งประทุน</t>
  </si>
  <si>
    <t>ประเภท ครุภัณฑ์คอมพิวเตอร์</t>
  </si>
  <si>
    <t>ประเภท ครุภัณฑ์โฆษณาและเผยแพร่</t>
  </si>
  <si>
    <t>ประเภท ครุภัณฑ์งานบ้านงานครัว</t>
  </si>
  <si>
    <t>ประเภท ครุภัณฑ์การศึกษา</t>
  </si>
  <si>
    <t>( นางสุจิตรา   มีจำรัส )</t>
  </si>
  <si>
    <t>ประเภท ครุภัณฑ์โรงงงาน</t>
  </si>
  <si>
    <t>หมายเหตุ (14)</t>
  </si>
  <si>
    <t>ประเภท ครุภัณฑ์วิทยาศาสตร์การแพทย์</t>
  </si>
  <si>
    <t>ประเภท ครุภัณฑ์ไฟฟ้าวิทยุ</t>
  </si>
  <si>
    <t>ณ วันที่ 30 กันยายน 2565</t>
  </si>
  <si>
    <t>ประเภท อาคารพักอาศัย (2)</t>
  </si>
  <si>
    <t>หมวดสินทรัพย์ 12061200</t>
  </si>
  <si>
    <t>รหัสบัญชีแยกประเภท 1206020101</t>
  </si>
  <si>
    <t>หมวดสินทรัพย์ 12060500</t>
  </si>
  <si>
    <t>รหัสบัญชีแยกประเภท 1206050101</t>
  </si>
  <si>
    <t>หมวดสินทรัพย์ 12060400</t>
  </si>
  <si>
    <t>รหัสบัญชีแยกประเภท 1206040101</t>
  </si>
  <si>
    <t>หมวดสินทรัพย์ 12060300</t>
  </si>
  <si>
    <t>รหัสบัญชีแยกประเภท 1206030101</t>
  </si>
  <si>
    <t>หมวดสินทรัพย์ 12061000</t>
  </si>
  <si>
    <t>รหัสบัญชีแยกประเภท 1206110101</t>
  </si>
  <si>
    <t>หมวดสินทรัพย์ 12060900</t>
  </si>
  <si>
    <t>รหัสบัญชีแยกประเภท 1206090101</t>
  </si>
  <si>
    <t>หมวดสินทรัพย์ 12050100</t>
  </si>
  <si>
    <t>รหัสบัญชีแยกประเภท 1205010101</t>
  </si>
  <si>
    <t>หมวดสินทรัพย์ 12050300</t>
  </si>
  <si>
    <t>รหัสบัญชีแยกประเภท 1205030101</t>
  </si>
  <si>
    <t>หมวดสินทรัพย์ 12061100</t>
  </si>
  <si>
    <t>หมวดสินทรัพย์ 12060600</t>
  </si>
  <si>
    <t>รหัสบัญชีแยกประเภท 1206060101</t>
  </si>
  <si>
    <t xml:space="preserve">     ค่าเสื่อมราคาสะสม      ณ 30 ก.ย. 65 (9)</t>
  </si>
  <si>
    <t>ค่าเสื่อมราคาสะสม ก.ย. 65</t>
  </si>
  <si>
    <t>ประเภท ครุภัณฑ์การเกษตร</t>
  </si>
  <si>
    <t>โรงเรียน…………………………. สังกัดสำนักงานเขตพื้นที่การศึกษาประถมศึกษากาญจนบุรี เขต 2 (1)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</si>
</sst>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 &quot;#,##0.00&quot; &quot;;&quot;-&quot;#,##0.00&quot; &quot;;&quot; -&quot;00&quot; &quot;;&quot; &quot;@&quot; &quot;"/>
    <numFmt numFmtId="188" formatCode="&quot; &quot;#,##0&quot; &quot;;&quot;-&quot;#,##0&quot; &quot;;&quot; -&quot;00&quot; &quot;;&quot; &quot;@&quot; &quot;"/>
    <numFmt numFmtId="189" formatCode="[$-107041E]d&quot; &quot;mmm&quot; &quot;yy;@"/>
    <numFmt numFmtId="190" formatCode="[$-107041E]d&quot; &quot;mmmm&quot; &quot;yyyy;@"/>
    <numFmt numFmtId="191" formatCode="_-* #,##0_-;\-* #,##0_-;_-* &quot;-&quot;??_-;_-@_-"/>
    <numFmt numFmtId="192" formatCode="&quot; &quot;#,##0.000&quot; &quot;;&quot;-&quot;#,##0.000&quot; &quot;;&quot; -&quot;00.0&quot; &quot;;&quot; &quot;@&quot; &quot;"/>
    <numFmt numFmtId="193" formatCode="&quot; &quot;#,##0.0&quot; &quot;;&quot;-&quot;#,##0.0&quot; &quot;;&quot; -&quot;00&quot; &quot;;&quot; &quot;@&quot; &quot;"/>
    <numFmt numFmtId="194" formatCode="#,##0.0"/>
    <numFmt numFmtId="195" formatCode="0_ ;\-0\ "/>
  </numFmts>
  <fonts count="83">
    <font>
      <sz val="11"/>
      <color rgb="FF000000"/>
      <name val="Tahoma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4"/>
      <name val="Angsana New"/>
      <family val="1"/>
    </font>
    <font>
      <sz val="16"/>
      <name val="TH SarabunPSK"/>
      <family val="2"/>
    </font>
    <font>
      <sz val="16"/>
      <name val="Wingdings"/>
      <family val="0"/>
    </font>
    <font>
      <sz val="14"/>
      <name val="Wingdings 2"/>
      <family val="1"/>
    </font>
    <font>
      <sz val="8"/>
      <name val="TH SarabunPSK"/>
      <family val="2"/>
    </font>
    <font>
      <sz val="11"/>
      <name val="TH SarabunPSK"/>
      <family val="2"/>
    </font>
    <font>
      <sz val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ahoma"/>
      <family val="2"/>
    </font>
    <font>
      <sz val="16"/>
      <color indexed="8"/>
      <name val="TH SarabunPSK"/>
      <family val="2"/>
    </font>
    <font>
      <sz val="16"/>
      <color indexed="8"/>
      <name val="Wingdings"/>
      <family val="0"/>
    </font>
    <font>
      <sz val="14"/>
      <color indexed="8"/>
      <name val="Wingdings 2"/>
      <family val="1"/>
    </font>
    <font>
      <sz val="10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Angsana New"/>
      <family val="1"/>
    </font>
    <font>
      <sz val="8"/>
      <color indexed="8"/>
      <name val="TH SarabunPSK"/>
      <family val="2"/>
    </font>
    <font>
      <sz val="16"/>
      <color indexed="8"/>
      <name val="Tahoma"/>
      <family val="2"/>
    </font>
    <font>
      <sz val="9"/>
      <color indexed="8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indexed="8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ahoma"/>
      <family val="2"/>
    </font>
    <font>
      <sz val="16"/>
      <color rgb="FF000000"/>
      <name val="TH SarabunPSK"/>
      <family val="2"/>
    </font>
    <font>
      <sz val="16"/>
      <color rgb="FF000000"/>
      <name val="Wingdings"/>
      <family val="0"/>
    </font>
    <font>
      <sz val="14"/>
      <color rgb="FF000000"/>
      <name val="Wingdings 2"/>
      <family val="1"/>
    </font>
    <font>
      <sz val="10"/>
      <color rgb="FF000000"/>
      <name val="TH SarabunPSK"/>
      <family val="2"/>
    </font>
    <font>
      <sz val="11"/>
      <color rgb="FF000000"/>
      <name val="TH SarabunPSK"/>
      <family val="2"/>
    </font>
    <font>
      <b/>
      <sz val="16"/>
      <color rgb="FF000000"/>
      <name val="TH SarabunPSK"/>
      <family val="2"/>
    </font>
    <font>
      <sz val="14"/>
      <color rgb="FF000000"/>
      <name val="Angsana New"/>
      <family val="1"/>
    </font>
    <font>
      <sz val="8"/>
      <color rgb="FF000000"/>
      <name val="TH SarabunPSK"/>
      <family val="2"/>
    </font>
    <font>
      <sz val="16"/>
      <color rgb="FF000000"/>
      <name val="Tahoma"/>
      <family val="2"/>
    </font>
    <font>
      <sz val="9"/>
      <color rgb="FF000000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Wingdings 2"/>
      <family val="1"/>
    </font>
    <font>
      <sz val="1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Wingdings"/>
      <family val="0"/>
    </font>
    <font>
      <sz val="14"/>
      <color theme="1"/>
      <name val="Angsana New"/>
      <family val="1"/>
    </font>
    <font>
      <sz val="8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7" fontId="0" fillId="0" borderId="0" applyFon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41" fillId="0" borderId="0">
      <alignment/>
      <protection/>
    </xf>
    <xf numFmtId="0" fontId="50" fillId="0" borderId="0">
      <alignment/>
      <protection/>
    </xf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59" fillId="0" borderId="0" xfId="50" applyFont="1" applyFill="1" applyAlignment="1">
      <alignment/>
    </xf>
    <xf numFmtId="0" fontId="60" fillId="0" borderId="10" xfId="5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59" fillId="0" borderId="0" xfId="50" applyFont="1" applyFill="1" applyAlignment="1">
      <alignment horizontal="center" vertical="center"/>
    </xf>
    <xf numFmtId="0" fontId="59" fillId="0" borderId="11" xfId="50" applyFont="1" applyFill="1" applyBorder="1" applyAlignment="1">
      <alignment horizontal="center" vertical="top"/>
    </xf>
    <xf numFmtId="0" fontId="59" fillId="0" borderId="11" xfId="50" applyFont="1" applyFill="1" applyBorder="1" applyAlignment="1">
      <alignment horizontal="left" vertical="top" wrapText="1"/>
    </xf>
    <xf numFmtId="0" fontId="59" fillId="0" borderId="11" xfId="0" applyFont="1" applyBorder="1" applyAlignment="1">
      <alignment horizontal="center" vertical="top"/>
    </xf>
    <xf numFmtId="188" fontId="62" fillId="0" borderId="11" xfId="41" applyNumberFormat="1" applyFont="1" applyFill="1" applyBorder="1" applyAlignment="1">
      <alignment horizontal="center" vertical="top"/>
    </xf>
    <xf numFmtId="188" fontId="59" fillId="0" borderId="11" xfId="50" applyNumberFormat="1" applyFont="1" applyFill="1" applyBorder="1" applyAlignment="1">
      <alignment horizontal="center" vertical="top"/>
    </xf>
    <xf numFmtId="187" fontId="62" fillId="0" borderId="11" xfId="41" applyFont="1" applyFill="1" applyBorder="1" applyAlignment="1">
      <alignment horizontal="center" vertical="top"/>
    </xf>
    <xf numFmtId="187" fontId="59" fillId="0" borderId="11" xfId="33" applyFont="1" applyBorder="1" applyAlignment="1">
      <alignment horizontal="center" vertical="top"/>
    </xf>
    <xf numFmtId="16" fontId="63" fillId="33" borderId="11" xfId="0" applyNumberFormat="1" applyFont="1" applyFill="1" applyBorder="1" applyAlignment="1">
      <alignment horizontal="center" vertical="top"/>
    </xf>
    <xf numFmtId="0" fontId="64" fillId="0" borderId="11" xfId="50" applyFont="1" applyFill="1" applyBorder="1" applyAlignment="1">
      <alignment horizontal="center" vertical="top"/>
    </xf>
    <xf numFmtId="1" fontId="62" fillId="0" borderId="10" xfId="50" applyNumberFormat="1" applyFont="1" applyFill="1" applyBorder="1" applyAlignment="1">
      <alignment horizontal="center" vertical="top"/>
    </xf>
    <xf numFmtId="0" fontId="65" fillId="0" borderId="10" xfId="50" applyFont="1" applyFill="1" applyBorder="1" applyAlignment="1">
      <alignment vertical="top" wrapText="1"/>
    </xf>
    <xf numFmtId="0" fontId="59" fillId="0" borderId="0" xfId="50" applyFont="1" applyFill="1" applyAlignment="1">
      <alignment vertical="top"/>
    </xf>
    <xf numFmtId="0" fontId="66" fillId="0" borderId="0" xfId="0" applyFont="1" applyAlignment="1">
      <alignment vertical="top"/>
    </xf>
    <xf numFmtId="0" fontId="59" fillId="0" borderId="10" xfId="50" applyFont="1" applyFill="1" applyBorder="1" applyAlignment="1">
      <alignment horizontal="center" vertical="top"/>
    </xf>
    <xf numFmtId="0" fontId="59" fillId="0" borderId="10" xfId="50" applyFont="1" applyFill="1" applyBorder="1" applyAlignment="1">
      <alignment horizontal="left" vertical="top"/>
    </xf>
    <xf numFmtId="190" fontId="59" fillId="0" borderId="10" xfId="0" applyNumberFormat="1" applyFont="1" applyBorder="1" applyAlignment="1">
      <alignment horizontal="center" vertical="center"/>
    </xf>
    <xf numFmtId="188" fontId="62" fillId="0" borderId="10" xfId="41" applyNumberFormat="1" applyFont="1" applyFill="1" applyBorder="1" applyAlignment="1">
      <alignment horizontal="center" vertical="top"/>
    </xf>
    <xf numFmtId="188" fontId="59" fillId="0" borderId="10" xfId="50" applyNumberFormat="1" applyFont="1" applyFill="1" applyBorder="1" applyAlignment="1">
      <alignment horizontal="center" vertical="top"/>
    </xf>
    <xf numFmtId="187" fontId="62" fillId="0" borderId="10" xfId="41" applyFont="1" applyFill="1" applyBorder="1" applyAlignment="1">
      <alignment horizontal="right" vertical="center"/>
    </xf>
    <xf numFmtId="187" fontId="59" fillId="0" borderId="10" xfId="33" applyFont="1" applyBorder="1" applyAlignment="1">
      <alignment horizontal="center" vertical="center"/>
    </xf>
    <xf numFmtId="16" fontId="63" fillId="33" borderId="10" xfId="0" applyNumberFormat="1" applyFont="1" applyFill="1" applyBorder="1" applyAlignment="1">
      <alignment horizontal="center"/>
    </xf>
    <xf numFmtId="0" fontId="59" fillId="0" borderId="10" xfId="50" applyFont="1" applyFill="1" applyBorder="1" applyAlignment="1">
      <alignment horizontal="center" vertical="center"/>
    </xf>
    <xf numFmtId="0" fontId="64" fillId="0" borderId="10" xfId="50" applyFont="1" applyFill="1" applyBorder="1" applyAlignment="1">
      <alignment horizontal="center" vertical="center"/>
    </xf>
    <xf numFmtId="0" fontId="59" fillId="0" borderId="0" xfId="50" applyFont="1" applyFill="1" applyAlignment="1">
      <alignment vertical="center"/>
    </xf>
    <xf numFmtId="0" fontId="66" fillId="0" borderId="0" xfId="0" applyFont="1" applyAlignment="1">
      <alignment/>
    </xf>
    <xf numFmtId="188" fontId="62" fillId="0" borderId="10" xfId="41" applyNumberFormat="1" applyFont="1" applyFill="1" applyBorder="1" applyAlignment="1">
      <alignment horizontal="center" vertical="center"/>
    </xf>
    <xf numFmtId="188" fontId="59" fillId="0" borderId="10" xfId="50" applyNumberFormat="1" applyFont="1" applyFill="1" applyBorder="1" applyAlignment="1">
      <alignment horizontal="center" vertical="center"/>
    </xf>
    <xf numFmtId="1" fontId="59" fillId="0" borderId="10" xfId="50" applyNumberFormat="1" applyFont="1" applyFill="1" applyBorder="1" applyAlignment="1">
      <alignment horizontal="center" vertical="center"/>
    </xf>
    <xf numFmtId="187" fontId="59" fillId="0" borderId="10" xfId="33" applyFont="1" applyBorder="1" applyAlignment="1">
      <alignment vertical="center"/>
    </xf>
    <xf numFmtId="0" fontId="60" fillId="0" borderId="12" xfId="50" applyFont="1" applyFill="1" applyBorder="1" applyAlignment="1">
      <alignment horizontal="center" vertical="top"/>
    </xf>
    <xf numFmtId="189" fontId="60" fillId="0" borderId="10" xfId="50" applyNumberFormat="1" applyFont="1" applyFill="1" applyBorder="1" applyAlignment="1">
      <alignment horizontal="center"/>
    </xf>
    <xf numFmtId="0" fontId="60" fillId="0" borderId="10" xfId="41" applyNumberFormat="1" applyFont="1" applyBorder="1" applyAlignment="1">
      <alignment horizontal="center"/>
    </xf>
    <xf numFmtId="188" fontId="60" fillId="0" borderId="10" xfId="41" applyNumberFormat="1" applyFont="1" applyBorder="1" applyAlignment="1">
      <alignment horizontal="center"/>
    </xf>
    <xf numFmtId="187" fontId="67" fillId="0" borderId="10" xfId="41" applyFont="1" applyBorder="1" applyAlignment="1">
      <alignment horizontal="right"/>
    </xf>
    <xf numFmtId="0" fontId="60" fillId="0" borderId="10" xfId="50" applyFont="1" applyFill="1" applyBorder="1" applyAlignment="1">
      <alignment/>
    </xf>
    <xf numFmtId="0" fontId="60" fillId="0" borderId="10" xfId="50" applyFont="1" applyFill="1" applyBorder="1" applyAlignment="1">
      <alignment vertical="center"/>
    </xf>
    <xf numFmtId="1" fontId="60" fillId="0" borderId="10" xfId="50" applyNumberFormat="1" applyFont="1" applyFill="1" applyBorder="1" applyAlignment="1">
      <alignment horizontal="center"/>
    </xf>
    <xf numFmtId="187" fontId="67" fillId="0" borderId="10" xfId="33" applyFont="1" applyBorder="1" applyAlignment="1">
      <alignment/>
    </xf>
    <xf numFmtId="0" fontId="59" fillId="0" borderId="13" xfId="50" applyFont="1" applyFill="1" applyBorder="1" applyAlignment="1">
      <alignment/>
    </xf>
    <xf numFmtId="0" fontId="59" fillId="0" borderId="14" xfId="50" applyFont="1" applyFill="1" applyBorder="1" applyAlignment="1">
      <alignment/>
    </xf>
    <xf numFmtId="0" fontId="59" fillId="0" borderId="14" xfId="50" applyFont="1" applyFill="1" applyBorder="1" applyAlignment="1">
      <alignment horizontal="center"/>
    </xf>
    <xf numFmtId="187" fontId="59" fillId="0" borderId="14" xfId="33" applyFont="1" applyBorder="1" applyAlignment="1">
      <alignment/>
    </xf>
    <xf numFmtId="0" fontId="59" fillId="0" borderId="15" xfId="50" applyFont="1" applyFill="1" applyBorder="1" applyAlignment="1">
      <alignment/>
    </xf>
    <xf numFmtId="188" fontId="59" fillId="0" borderId="13" xfId="41" applyNumberFormat="1" applyFont="1" applyBorder="1" applyAlignment="1">
      <alignment vertical="center"/>
    </xf>
    <xf numFmtId="188" fontId="59" fillId="0" borderId="15" xfId="41" applyNumberFormat="1" applyFont="1" applyBorder="1" applyAlignment="1">
      <alignment vertical="center"/>
    </xf>
    <xf numFmtId="0" fontId="59" fillId="0" borderId="16" xfId="50" applyFont="1" applyFill="1" applyBorder="1" applyAlignment="1">
      <alignment/>
    </xf>
    <xf numFmtId="0" fontId="59" fillId="0" borderId="0" xfId="50" applyFont="1" applyFill="1" applyAlignment="1">
      <alignment horizontal="center"/>
    </xf>
    <xf numFmtId="187" fontId="59" fillId="0" borderId="0" xfId="33" applyFont="1" applyAlignment="1">
      <alignment/>
    </xf>
    <xf numFmtId="0" fontId="59" fillId="0" borderId="17" xfId="50" applyFont="1" applyFill="1" applyBorder="1" applyAlignment="1">
      <alignment/>
    </xf>
    <xf numFmtId="188" fontId="59" fillId="0" borderId="16" xfId="41" applyNumberFormat="1" applyFont="1" applyBorder="1" applyAlignment="1">
      <alignment horizontal="left" vertical="center"/>
    </xf>
    <xf numFmtId="188" fontId="59" fillId="0" borderId="17" xfId="41" applyNumberFormat="1" applyFont="1" applyBorder="1" applyAlignment="1">
      <alignment vertical="center"/>
    </xf>
    <xf numFmtId="188" fontId="59" fillId="0" borderId="16" xfId="41" applyNumberFormat="1" applyFont="1" applyBorder="1" applyAlignment="1">
      <alignment vertical="center"/>
    </xf>
    <xf numFmtId="0" fontId="59" fillId="0" borderId="18" xfId="50" applyFont="1" applyFill="1" applyBorder="1" applyAlignment="1">
      <alignment/>
    </xf>
    <xf numFmtId="0" fontId="59" fillId="0" borderId="19" xfId="50" applyFont="1" applyFill="1" applyBorder="1" applyAlignment="1">
      <alignment/>
    </xf>
    <xf numFmtId="0" fontId="59" fillId="0" borderId="19" xfId="50" applyFont="1" applyFill="1" applyBorder="1" applyAlignment="1">
      <alignment horizontal="center"/>
    </xf>
    <xf numFmtId="187" fontId="59" fillId="0" borderId="19" xfId="33" applyFont="1" applyBorder="1" applyAlignment="1">
      <alignment/>
    </xf>
    <xf numFmtId="0" fontId="59" fillId="0" borderId="20" xfId="50" applyFont="1" applyFill="1" applyBorder="1" applyAlignment="1">
      <alignment/>
    </xf>
    <xf numFmtId="188" fontId="59" fillId="0" borderId="0" xfId="41" applyNumberFormat="1" applyFont="1" applyAlignment="1">
      <alignment horizontal="center" vertical="center"/>
    </xf>
    <xf numFmtId="188" fontId="59" fillId="0" borderId="0" xfId="41" applyNumberFormat="1" applyFont="1" applyAlignment="1">
      <alignment horizontal="left" vertical="center"/>
    </xf>
    <xf numFmtId="0" fontId="59" fillId="0" borderId="0" xfId="50" applyFont="1" applyFill="1" applyAlignment="1">
      <alignment horizontal="left" vertical="top"/>
    </xf>
    <xf numFmtId="0" fontId="59" fillId="0" borderId="0" xfId="50" applyFont="1" applyFill="1" applyAlignment="1">
      <alignment horizontal="center" vertical="top"/>
    </xf>
    <xf numFmtId="189" fontId="59" fillId="0" borderId="0" xfId="50" applyNumberFormat="1" applyFont="1" applyFill="1" applyAlignment="1">
      <alignment horizontal="left"/>
    </xf>
    <xf numFmtId="0" fontId="59" fillId="0" borderId="0" xfId="41" applyNumberFormat="1" applyFont="1" applyAlignment="1">
      <alignment horizontal="center"/>
    </xf>
    <xf numFmtId="188" fontId="59" fillId="0" borderId="0" xfId="41" applyNumberFormat="1" applyFont="1" applyAlignment="1">
      <alignment horizontal="center"/>
    </xf>
    <xf numFmtId="187" fontId="62" fillId="0" borderId="0" xfId="41" applyFont="1" applyAlignment="1">
      <alignment horizontal="right"/>
    </xf>
    <xf numFmtId="187" fontId="59" fillId="0" borderId="0" xfId="33" applyFont="1" applyAlignment="1">
      <alignment horizontal="right"/>
    </xf>
    <xf numFmtId="1" fontId="59" fillId="0" borderId="0" xfId="50" applyNumberFormat="1" applyFont="1" applyFill="1" applyAlignment="1">
      <alignment horizontal="center"/>
    </xf>
    <xf numFmtId="187" fontId="59" fillId="0" borderId="0" xfId="33" applyFont="1" applyAlignment="1">
      <alignment/>
    </xf>
    <xf numFmtId="190" fontId="62" fillId="0" borderId="10" xfId="0" applyNumberFormat="1" applyFont="1" applyBorder="1" applyAlignment="1">
      <alignment horizontal="center" vertical="center"/>
    </xf>
    <xf numFmtId="187" fontId="62" fillId="0" borderId="10" xfId="41" applyFont="1" applyBorder="1" applyAlignment="1">
      <alignment horizontal="right" vertical="center"/>
    </xf>
    <xf numFmtId="0" fontId="65" fillId="0" borderId="10" xfId="5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187" fontId="59" fillId="0" borderId="10" xfId="33" applyFont="1" applyBorder="1" applyAlignment="1">
      <alignment horizontal="center" vertical="top"/>
    </xf>
    <xf numFmtId="0" fontId="59" fillId="33" borderId="10" xfId="5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top"/>
    </xf>
    <xf numFmtId="15" fontId="68" fillId="0" borderId="10" xfId="0" applyNumberFormat="1" applyFont="1" applyBorder="1" applyAlignment="1">
      <alignment horizontal="center" vertical="top"/>
    </xf>
    <xf numFmtId="188" fontId="62" fillId="0" borderId="10" xfId="50" applyNumberFormat="1" applyFont="1" applyFill="1" applyBorder="1" applyAlignment="1">
      <alignment horizontal="center" vertical="top"/>
    </xf>
    <xf numFmtId="187" fontId="62" fillId="0" borderId="10" xfId="33" applyFont="1" applyBorder="1" applyAlignment="1">
      <alignment horizontal="center" vertical="top"/>
    </xf>
    <xf numFmtId="0" fontId="64" fillId="0" borderId="10" xfId="50" applyFont="1" applyFill="1" applyBorder="1" applyAlignment="1">
      <alignment horizontal="center" vertical="top"/>
    </xf>
    <xf numFmtId="1" fontId="59" fillId="0" borderId="10" xfId="50" applyNumberFormat="1" applyFont="1" applyFill="1" applyBorder="1" applyAlignment="1">
      <alignment horizontal="center" vertical="top"/>
    </xf>
    <xf numFmtId="0" fontId="69" fillId="0" borderId="10" xfId="50" applyFont="1" applyFill="1" applyBorder="1" applyAlignment="1">
      <alignment vertical="top" wrapText="1"/>
    </xf>
    <xf numFmtId="15" fontId="68" fillId="0" borderId="0" xfId="0" applyNumberFormat="1" applyFont="1" applyAlignment="1">
      <alignment horizontal="center" vertical="top"/>
    </xf>
    <xf numFmtId="187" fontId="62" fillId="0" borderId="10" xfId="41" applyFont="1" applyBorder="1" applyAlignment="1">
      <alignment horizontal="right" vertical="top"/>
    </xf>
    <xf numFmtId="187" fontId="60" fillId="0" borderId="10" xfId="33" applyFont="1" applyBorder="1" applyAlignment="1">
      <alignment/>
    </xf>
    <xf numFmtId="0" fontId="0" fillId="0" borderId="0" xfId="0" applyAlignment="1">
      <alignment horizontal="center"/>
    </xf>
    <xf numFmtId="187" fontId="70" fillId="0" borderId="0" xfId="41" applyFont="1" applyAlignment="1">
      <alignment/>
    </xf>
    <xf numFmtId="187" fontId="0" fillId="0" borderId="0" xfId="33" applyFont="1" applyAlignment="1">
      <alignment/>
    </xf>
    <xf numFmtId="0" fontId="59" fillId="0" borderId="21" xfId="50" applyFont="1" applyFill="1" applyBorder="1" applyAlignment="1">
      <alignment horizontal="center" vertical="top"/>
    </xf>
    <xf numFmtId="0" fontId="59" fillId="0" borderId="21" xfId="50" applyFont="1" applyFill="1" applyBorder="1" applyAlignment="1">
      <alignment horizontal="left" vertical="top"/>
    </xf>
    <xf numFmtId="0" fontId="59" fillId="0" borderId="21" xfId="0" applyFont="1" applyBorder="1" applyAlignment="1">
      <alignment horizontal="center" vertical="top"/>
    </xf>
    <xf numFmtId="15" fontId="68" fillId="0" borderId="21" xfId="0" applyNumberFormat="1" applyFont="1" applyBorder="1" applyAlignment="1">
      <alignment horizontal="center" vertical="top"/>
    </xf>
    <xf numFmtId="188" fontId="62" fillId="0" borderId="21" xfId="41" applyNumberFormat="1" applyFont="1" applyFill="1" applyBorder="1" applyAlignment="1">
      <alignment horizontal="center" vertical="top"/>
    </xf>
    <xf numFmtId="188" fontId="62" fillId="0" borderId="21" xfId="50" applyNumberFormat="1" applyFont="1" applyFill="1" applyBorder="1" applyAlignment="1">
      <alignment horizontal="center" vertical="top"/>
    </xf>
    <xf numFmtId="187" fontId="62" fillId="0" borderId="21" xfId="41" applyFont="1" applyBorder="1" applyAlignment="1">
      <alignment horizontal="right" vertical="top"/>
    </xf>
    <xf numFmtId="187" fontId="62" fillId="0" borderId="21" xfId="33" applyFont="1" applyBorder="1" applyAlignment="1">
      <alignment horizontal="center" vertical="top"/>
    </xf>
    <xf numFmtId="16" fontId="63" fillId="33" borderId="21" xfId="0" applyNumberFormat="1" applyFont="1" applyFill="1" applyBorder="1" applyAlignment="1">
      <alignment horizontal="center"/>
    </xf>
    <xf numFmtId="0" fontId="59" fillId="0" borderId="21" xfId="50" applyFont="1" applyFill="1" applyBorder="1" applyAlignment="1">
      <alignment horizontal="center" vertical="center"/>
    </xf>
    <xf numFmtId="0" fontId="64" fillId="0" borderId="21" xfId="50" applyFont="1" applyFill="1" applyBorder="1" applyAlignment="1">
      <alignment horizontal="center" vertical="top"/>
    </xf>
    <xf numFmtId="1" fontId="59" fillId="0" borderId="21" xfId="50" applyNumberFormat="1" applyFont="1" applyFill="1" applyBorder="1" applyAlignment="1">
      <alignment horizontal="center" vertical="top"/>
    </xf>
    <xf numFmtId="0" fontId="69" fillId="0" borderId="21" xfId="50" applyFont="1" applyFill="1" applyBorder="1" applyAlignment="1">
      <alignment vertical="top" wrapText="1"/>
    </xf>
    <xf numFmtId="43" fontId="62" fillId="0" borderId="10" xfId="37" applyFont="1" applyBorder="1" applyAlignment="1">
      <alignment horizontal="center" vertical="top"/>
    </xf>
    <xf numFmtId="0" fontId="60" fillId="0" borderId="10" xfId="50" applyFont="1" applyFill="1" applyBorder="1" applyAlignment="1">
      <alignment horizontal="center" vertical="center" wrapText="1"/>
    </xf>
    <xf numFmtId="0" fontId="59" fillId="0" borderId="10" xfId="50" applyFont="1" applyFill="1" applyBorder="1" applyAlignment="1">
      <alignment horizontal="left" vertical="top" wrapText="1"/>
    </xf>
    <xf numFmtId="0" fontId="60" fillId="0" borderId="10" xfId="50" applyFont="1" applyFill="1" applyBorder="1" applyAlignment="1">
      <alignment horizontal="center" vertical="center" wrapText="1"/>
    </xf>
    <xf numFmtId="0" fontId="71" fillId="0" borderId="10" xfId="50" applyFont="1" applyFill="1" applyBorder="1" applyAlignment="1">
      <alignment vertical="top" wrapText="1"/>
    </xf>
    <xf numFmtId="0" fontId="60" fillId="0" borderId="10" xfId="50" applyFont="1" applyFill="1" applyBorder="1" applyAlignment="1">
      <alignment horizontal="center" vertical="center" wrapText="1"/>
    </xf>
    <xf numFmtId="0" fontId="60" fillId="0" borderId="10" xfId="50" applyFont="1" applyFill="1" applyBorder="1" applyAlignment="1">
      <alignment horizontal="center" vertical="center"/>
    </xf>
    <xf numFmtId="0" fontId="60" fillId="0" borderId="10" xfId="50" applyFont="1" applyFill="1" applyBorder="1" applyAlignment="1">
      <alignment horizontal="center" vertical="center"/>
    </xf>
    <xf numFmtId="0" fontId="60" fillId="0" borderId="10" xfId="50" applyFont="1" applyFill="1" applyBorder="1" applyAlignment="1">
      <alignment horizontal="center" vertical="center" wrapText="1"/>
    </xf>
    <xf numFmtId="188" fontId="59" fillId="0" borderId="15" xfId="41" applyNumberFormat="1" applyFont="1" applyBorder="1" applyAlignment="1">
      <alignment horizontal="center" vertical="center"/>
    </xf>
    <xf numFmtId="188" fontId="59" fillId="0" borderId="17" xfId="4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0" borderId="10" xfId="50" applyFont="1" applyFill="1" applyBorder="1" applyAlignment="1">
      <alignment horizontal="center" vertical="center" wrapText="1"/>
    </xf>
    <xf numFmtId="0" fontId="71" fillId="0" borderId="10" xfId="50" applyFont="1" applyFill="1" applyBorder="1" applyAlignment="1">
      <alignment horizontal="center" vertical="center" wrapText="1"/>
    </xf>
    <xf numFmtId="0" fontId="2" fillId="0" borderId="10" xfId="50" applyFont="1" applyFill="1" applyBorder="1" applyAlignment="1">
      <alignment horizontal="left" vertical="top"/>
    </xf>
    <xf numFmtId="0" fontId="2" fillId="0" borderId="21" xfId="0" applyFont="1" applyBorder="1" applyAlignment="1">
      <alignment horizontal="center" vertical="top"/>
    </xf>
    <xf numFmtId="15" fontId="3" fillId="0" borderId="10" xfId="0" applyNumberFormat="1" applyFont="1" applyBorder="1" applyAlignment="1">
      <alignment horizontal="center" vertical="top"/>
    </xf>
    <xf numFmtId="188" fontId="4" fillId="0" borderId="10" xfId="41" applyNumberFormat="1" applyFont="1" applyFill="1" applyBorder="1" applyAlignment="1">
      <alignment horizontal="center" vertical="top"/>
    </xf>
    <xf numFmtId="188" fontId="4" fillId="0" borderId="10" xfId="50" applyNumberFormat="1" applyFont="1" applyFill="1" applyBorder="1" applyAlignment="1">
      <alignment horizontal="center" vertical="top"/>
    </xf>
    <xf numFmtId="187" fontId="4" fillId="0" borderId="10" xfId="41" applyFont="1" applyBorder="1" applyAlignment="1">
      <alignment horizontal="right" vertical="top"/>
    </xf>
    <xf numFmtId="187" fontId="4" fillId="0" borderId="10" xfId="33" applyFont="1" applyBorder="1" applyAlignment="1">
      <alignment horizontal="center" vertical="top"/>
    </xf>
    <xf numFmtId="16" fontId="5" fillId="33" borderId="10" xfId="0" applyNumberFormat="1" applyFont="1" applyFill="1" applyBorder="1" applyAlignment="1">
      <alignment horizontal="center"/>
    </xf>
    <xf numFmtId="0" fontId="2" fillId="0" borderId="10" xfId="50" applyFont="1" applyFill="1" applyBorder="1" applyAlignment="1">
      <alignment horizontal="center" vertical="top"/>
    </xf>
    <xf numFmtId="0" fontId="6" fillId="0" borderId="10" xfId="50" applyFont="1" applyFill="1" applyBorder="1" applyAlignment="1">
      <alignment horizontal="center" vertical="top"/>
    </xf>
    <xf numFmtId="0" fontId="2" fillId="0" borderId="10" xfId="50" applyFont="1" applyFill="1" applyBorder="1" applyAlignment="1">
      <alignment horizontal="center" vertical="center"/>
    </xf>
    <xf numFmtId="1" fontId="2" fillId="0" borderId="10" xfId="50" applyNumberFormat="1" applyFont="1" applyFill="1" applyBorder="1" applyAlignment="1">
      <alignment horizontal="center" vertical="top"/>
    </xf>
    <xf numFmtId="0" fontId="7" fillId="0" borderId="10" xfId="50" applyFont="1" applyFill="1" applyBorder="1" applyAlignment="1">
      <alignment vertical="top" wrapText="1"/>
    </xf>
    <xf numFmtId="0" fontId="2" fillId="0" borderId="0" xfId="50" applyFont="1" applyFill="1" applyAlignment="1">
      <alignment vertical="top"/>
    </xf>
    <xf numFmtId="0" fontId="8" fillId="0" borderId="0" xfId="0" applyFont="1" applyAlignment="1">
      <alignment vertical="top"/>
    </xf>
    <xf numFmtId="0" fontId="2" fillId="0" borderId="0" xfId="50" applyFont="1" applyFill="1" applyAlignment="1">
      <alignment vertical="center"/>
    </xf>
    <xf numFmtId="0" fontId="8" fillId="0" borderId="0" xfId="0" applyFont="1" applyAlignment="1">
      <alignment/>
    </xf>
    <xf numFmtId="43" fontId="59" fillId="0" borderId="0" xfId="37" applyFont="1" applyAlignment="1">
      <alignment horizontal="right"/>
    </xf>
    <xf numFmtId="43" fontId="62" fillId="0" borderId="21" xfId="37" applyFont="1" applyBorder="1" applyAlignment="1">
      <alignment horizontal="center" vertical="top"/>
    </xf>
    <xf numFmtId="43" fontId="4" fillId="0" borderId="10" xfId="37" applyFont="1" applyBorder="1" applyAlignment="1">
      <alignment horizontal="center" vertical="top"/>
    </xf>
    <xf numFmtId="43" fontId="62" fillId="0" borderId="10" xfId="37" applyFont="1" applyBorder="1" applyAlignment="1">
      <alignment horizontal="right" vertical="top"/>
    </xf>
    <xf numFmtId="43" fontId="4" fillId="0" borderId="10" xfId="37" applyFont="1" applyBorder="1" applyAlignment="1">
      <alignment horizontal="right" vertical="top"/>
    </xf>
    <xf numFmtId="43" fontId="67" fillId="0" borderId="10" xfId="37" applyFont="1" applyBorder="1" applyAlignment="1">
      <alignment horizontal="right"/>
    </xf>
    <xf numFmtId="43" fontId="59" fillId="0" borderId="14" xfId="37" applyFont="1" applyBorder="1" applyAlignment="1">
      <alignment/>
    </xf>
    <xf numFmtId="43" fontId="59" fillId="0" borderId="0" xfId="37" applyFont="1" applyAlignment="1">
      <alignment/>
    </xf>
    <xf numFmtId="43" fontId="59" fillId="0" borderId="19" xfId="37" applyFont="1" applyBorder="1" applyAlignment="1">
      <alignment/>
    </xf>
    <xf numFmtId="43" fontId="0" fillId="0" borderId="0" xfId="37" applyFont="1" applyAlignment="1">
      <alignment/>
    </xf>
    <xf numFmtId="0" fontId="59" fillId="0" borderId="0" xfId="50" applyFont="1" applyFill="1" applyBorder="1" applyAlignment="1">
      <alignment horizontal="center" vertical="top"/>
    </xf>
    <xf numFmtId="43" fontId="59" fillId="0" borderId="0" xfId="37" applyFont="1" applyAlignment="1">
      <alignment/>
    </xf>
    <xf numFmtId="43" fontId="60" fillId="0" borderId="10" xfId="37" applyFont="1" applyFill="1" applyBorder="1" applyAlignment="1">
      <alignment horizontal="center" vertical="center" wrapText="1"/>
    </xf>
    <xf numFmtId="43" fontId="59" fillId="0" borderId="10" xfId="37" applyFont="1" applyBorder="1" applyAlignment="1">
      <alignment horizontal="center" vertical="top"/>
    </xf>
    <xf numFmtId="43" fontId="59" fillId="0" borderId="21" xfId="37" applyFont="1" applyBorder="1" applyAlignment="1">
      <alignment horizontal="center" vertical="top"/>
    </xf>
    <xf numFmtId="43" fontId="60" fillId="0" borderId="10" xfId="37" applyFont="1" applyBorder="1" applyAlignment="1">
      <alignment/>
    </xf>
    <xf numFmtId="43" fontId="59" fillId="0" borderId="13" xfId="37" applyFont="1" applyBorder="1" applyAlignment="1">
      <alignment vertical="center"/>
    </xf>
    <xf numFmtId="43" fontId="59" fillId="0" borderId="16" xfId="37" applyFont="1" applyBorder="1" applyAlignment="1">
      <alignment horizontal="left" vertical="center"/>
    </xf>
    <xf numFmtId="43" fontId="59" fillId="0" borderId="16" xfId="37" applyFont="1" applyBorder="1" applyAlignment="1">
      <alignment vertical="center"/>
    </xf>
    <xf numFmtId="43" fontId="59" fillId="0" borderId="0" xfId="37" applyFont="1" applyAlignment="1">
      <alignment horizontal="left" vertical="center"/>
    </xf>
    <xf numFmtId="4" fontId="59" fillId="0" borderId="0" xfId="50" applyNumberFormat="1" applyFont="1" applyFill="1" applyAlignment="1">
      <alignment/>
    </xf>
    <xf numFmtId="0" fontId="72" fillId="0" borderId="10" xfId="50" applyFont="1" applyFill="1" applyBorder="1" applyAlignment="1">
      <alignment horizontal="center" vertical="top"/>
    </xf>
    <xf numFmtId="0" fontId="72" fillId="0" borderId="10" xfId="50" applyFont="1" applyFill="1" applyBorder="1" applyAlignment="1">
      <alignment horizontal="left" vertical="top"/>
    </xf>
    <xf numFmtId="188" fontId="72" fillId="0" borderId="10" xfId="41" applyNumberFormat="1" applyFont="1" applyBorder="1" applyAlignment="1">
      <alignment horizontal="center" vertical="center"/>
    </xf>
    <xf numFmtId="190" fontId="73" fillId="0" borderId="10" xfId="0" applyNumberFormat="1" applyFont="1" applyBorder="1" applyAlignment="1">
      <alignment horizontal="center" vertical="center"/>
    </xf>
    <xf numFmtId="188" fontId="73" fillId="0" borderId="10" xfId="41" applyNumberFormat="1" applyFont="1" applyFill="1" applyBorder="1" applyAlignment="1">
      <alignment horizontal="center" vertical="center"/>
    </xf>
    <xf numFmtId="188" fontId="72" fillId="0" borderId="10" xfId="50" applyNumberFormat="1" applyFont="1" applyFill="1" applyBorder="1" applyAlignment="1">
      <alignment horizontal="center" vertical="center"/>
    </xf>
    <xf numFmtId="187" fontId="73" fillId="0" borderId="10" xfId="41" applyFont="1" applyBorder="1" applyAlignment="1">
      <alignment horizontal="center" vertical="center"/>
    </xf>
    <xf numFmtId="187" fontId="73" fillId="0" borderId="10" xfId="33" applyFont="1" applyBorder="1" applyAlignment="1">
      <alignment horizontal="right" vertical="center"/>
    </xf>
    <xf numFmtId="0" fontId="74" fillId="0" borderId="10" xfId="50" applyFont="1" applyFill="1" applyBorder="1" applyAlignment="1">
      <alignment horizontal="center" vertical="center"/>
    </xf>
    <xf numFmtId="0" fontId="72" fillId="0" borderId="10" xfId="50" applyFont="1" applyFill="1" applyBorder="1" applyAlignment="1">
      <alignment horizontal="center" vertical="center"/>
    </xf>
    <xf numFmtId="1" fontId="72" fillId="0" borderId="10" xfId="50" applyNumberFormat="1" applyFont="1" applyFill="1" applyBorder="1" applyAlignment="1">
      <alignment horizontal="center" vertical="center"/>
    </xf>
    <xf numFmtId="0" fontId="75" fillId="0" borderId="10" xfId="50" applyFont="1" applyFill="1" applyBorder="1" applyAlignment="1">
      <alignment horizontal="center" vertical="center" wrapText="1"/>
    </xf>
    <xf numFmtId="0" fontId="72" fillId="0" borderId="0" xfId="50" applyFont="1" applyFill="1" applyAlignment="1">
      <alignment vertical="center"/>
    </xf>
    <xf numFmtId="0" fontId="76" fillId="0" borderId="0" xfId="0" applyFont="1" applyAlignment="1">
      <alignment/>
    </xf>
    <xf numFmtId="188" fontId="73" fillId="0" borderId="10" xfId="41" applyNumberFormat="1" applyFont="1" applyFill="1" applyBorder="1" applyAlignment="1">
      <alignment horizontal="center" vertical="top"/>
    </xf>
    <xf numFmtId="0" fontId="72" fillId="0" borderId="10" xfId="50" applyFont="1" applyFill="1" applyBorder="1" applyAlignment="1">
      <alignment horizontal="left" vertical="center"/>
    </xf>
    <xf numFmtId="0" fontId="76" fillId="0" borderId="0" xfId="0" applyFont="1" applyAlignment="1">
      <alignment vertical="center"/>
    </xf>
    <xf numFmtId="16" fontId="77" fillId="33" borderId="10" xfId="0" applyNumberFormat="1" applyFont="1" applyFill="1" applyBorder="1" applyAlignment="1">
      <alignment horizontal="center"/>
    </xf>
    <xf numFmtId="1" fontId="73" fillId="0" borderId="10" xfId="50" applyNumberFormat="1" applyFont="1" applyFill="1" applyBorder="1" applyAlignment="1">
      <alignment horizontal="center" vertical="center"/>
    </xf>
    <xf numFmtId="0" fontId="72" fillId="0" borderId="21" xfId="50" applyFont="1" applyFill="1" applyBorder="1" applyAlignment="1">
      <alignment horizontal="left" vertical="top"/>
    </xf>
    <xf numFmtId="0" fontId="72" fillId="0" borderId="21" xfId="0" applyFont="1" applyBorder="1" applyAlignment="1">
      <alignment horizontal="center" vertical="top"/>
    </xf>
    <xf numFmtId="15" fontId="78" fillId="0" borderId="21" xfId="0" applyNumberFormat="1" applyFont="1" applyBorder="1" applyAlignment="1">
      <alignment horizontal="center" vertical="top"/>
    </xf>
    <xf numFmtId="188" fontId="73" fillId="0" borderId="10" xfId="50" applyNumberFormat="1" applyFont="1" applyFill="1" applyBorder="1" applyAlignment="1">
      <alignment horizontal="center" vertical="top"/>
    </xf>
    <xf numFmtId="187" fontId="73" fillId="0" borderId="21" xfId="41" applyFont="1" applyBorder="1" applyAlignment="1">
      <alignment horizontal="right" vertical="top"/>
    </xf>
    <xf numFmtId="187" fontId="73" fillId="0" borderId="21" xfId="33" applyFont="1" applyBorder="1" applyAlignment="1">
      <alignment horizontal="center" vertical="top"/>
    </xf>
    <xf numFmtId="16" fontId="77" fillId="33" borderId="21" xfId="0" applyNumberFormat="1" applyFont="1" applyFill="1" applyBorder="1" applyAlignment="1">
      <alignment horizontal="center"/>
    </xf>
    <xf numFmtId="0" fontId="72" fillId="0" borderId="21" xfId="50" applyFont="1" applyFill="1" applyBorder="1" applyAlignment="1">
      <alignment horizontal="center" vertical="center"/>
    </xf>
    <xf numFmtId="0" fontId="74" fillId="0" borderId="21" xfId="50" applyFont="1" applyFill="1" applyBorder="1" applyAlignment="1">
      <alignment horizontal="center" vertical="top"/>
    </xf>
    <xf numFmtId="0" fontId="79" fillId="0" borderId="21" xfId="50" applyFont="1" applyFill="1" applyBorder="1" applyAlignment="1">
      <alignment vertical="top" wrapText="1"/>
    </xf>
    <xf numFmtId="187" fontId="59" fillId="0" borderId="0" xfId="50" applyNumberFormat="1" applyFont="1" applyFill="1" applyAlignment="1">
      <alignment vertical="top"/>
    </xf>
    <xf numFmtId="187" fontId="59" fillId="0" borderId="0" xfId="50" applyNumberFormat="1" applyFont="1" applyFill="1" applyAlignment="1">
      <alignment/>
    </xf>
    <xf numFmtId="188" fontId="4" fillId="0" borderId="21" xfId="50" applyNumberFormat="1" applyFont="1" applyFill="1" applyBorder="1" applyAlignment="1">
      <alignment horizontal="center" vertical="top"/>
    </xf>
    <xf numFmtId="43" fontId="2" fillId="0" borderId="10" xfId="37" applyFont="1" applyBorder="1" applyAlignment="1">
      <alignment horizontal="center" vertical="top"/>
    </xf>
    <xf numFmtId="43" fontId="59" fillId="0" borderId="0" xfId="50" applyNumberFormat="1" applyFont="1" applyFill="1" applyAlignment="1">
      <alignment/>
    </xf>
    <xf numFmtId="43" fontId="62" fillId="0" borderId="0" xfId="37" applyFont="1" applyAlignment="1">
      <alignment horizontal="right"/>
    </xf>
    <xf numFmtId="43" fontId="62" fillId="0" borderId="21" xfId="37" applyFont="1" applyBorder="1" applyAlignment="1">
      <alignment horizontal="right" vertical="top"/>
    </xf>
    <xf numFmtId="43" fontId="59" fillId="0" borderId="14" xfId="37" applyFont="1" applyFill="1" applyBorder="1" applyAlignment="1">
      <alignment/>
    </xf>
    <xf numFmtId="43" fontId="59" fillId="0" borderId="0" xfId="37" applyFont="1" applyFill="1" applyAlignment="1">
      <alignment/>
    </xf>
    <xf numFmtId="43" fontId="59" fillId="0" borderId="19" xfId="37" applyFont="1" applyFill="1" applyBorder="1" applyAlignment="1">
      <alignment/>
    </xf>
    <xf numFmtId="43" fontId="70" fillId="0" borderId="0" xfId="37" applyFont="1" applyAlignment="1">
      <alignment/>
    </xf>
    <xf numFmtId="43" fontId="59" fillId="0" borderId="0" xfId="50" applyNumberFormat="1" applyFont="1" applyFill="1" applyAlignment="1">
      <alignment vertical="center"/>
    </xf>
    <xf numFmtId="43" fontId="59" fillId="0" borderId="0" xfId="50" applyNumberFormat="1" applyFont="1" applyFill="1" applyAlignment="1">
      <alignment vertical="top"/>
    </xf>
    <xf numFmtId="187" fontId="59" fillId="0" borderId="0" xfId="50" applyNumberFormat="1" applyFont="1" applyFill="1" applyAlignment="1">
      <alignment vertical="center"/>
    </xf>
    <xf numFmtId="0" fontId="59" fillId="0" borderId="0" xfId="50" applyFont="1" applyFill="1" applyBorder="1" applyAlignment="1">
      <alignment horizontal="left" vertical="top"/>
    </xf>
    <xf numFmtId="0" fontId="59" fillId="0" borderId="0" xfId="50" applyFont="1" applyFill="1" applyBorder="1" applyAlignment="1">
      <alignment vertical="top"/>
    </xf>
    <xf numFmtId="189" fontId="59" fillId="0" borderId="0" xfId="50" applyNumberFormat="1" applyFont="1" applyFill="1" applyBorder="1" applyAlignment="1">
      <alignment horizontal="left"/>
    </xf>
    <xf numFmtId="0" fontId="59" fillId="0" borderId="0" xfId="41" applyNumberFormat="1" applyFont="1" applyBorder="1" applyAlignment="1">
      <alignment horizontal="center"/>
    </xf>
    <xf numFmtId="188" fontId="59" fillId="0" borderId="0" xfId="41" applyNumberFormat="1" applyFont="1" applyBorder="1" applyAlignment="1">
      <alignment horizontal="center"/>
    </xf>
    <xf numFmtId="187" fontId="62" fillId="0" borderId="0" xfId="41" applyFont="1" applyBorder="1" applyAlignment="1">
      <alignment horizontal="right"/>
    </xf>
    <xf numFmtId="187" fontId="59" fillId="0" borderId="0" xfId="33" applyFont="1" applyBorder="1" applyAlignment="1">
      <alignment horizontal="right"/>
    </xf>
    <xf numFmtId="0" fontId="59" fillId="0" borderId="0" xfId="50" applyFont="1" applyFill="1" applyBorder="1" applyAlignment="1">
      <alignment/>
    </xf>
    <xf numFmtId="0" fontId="59" fillId="0" borderId="0" xfId="50" applyFont="1" applyFill="1" applyBorder="1" applyAlignment="1">
      <alignment vertical="center"/>
    </xf>
    <xf numFmtId="1" fontId="59" fillId="0" borderId="0" xfId="50" applyNumberFormat="1" applyFont="1" applyFill="1" applyBorder="1" applyAlignment="1">
      <alignment horizontal="center"/>
    </xf>
    <xf numFmtId="187" fontId="59" fillId="0" borderId="0" xfId="33" applyFont="1" applyBorder="1" applyAlignment="1">
      <alignment/>
    </xf>
    <xf numFmtId="0" fontId="0" fillId="0" borderId="0" xfId="0" applyBorder="1" applyAlignment="1">
      <alignment/>
    </xf>
    <xf numFmtId="43" fontId="59" fillId="0" borderId="0" xfId="37" applyFont="1" applyFill="1" applyAlignment="1">
      <alignment vertical="center"/>
    </xf>
    <xf numFmtId="43" fontId="59" fillId="0" borderId="0" xfId="37" applyFont="1" applyFill="1" applyAlignment="1">
      <alignment horizontal="center"/>
    </xf>
    <xf numFmtId="43" fontId="63" fillId="33" borderId="10" xfId="37" applyFont="1" applyFill="1" applyBorder="1" applyAlignment="1">
      <alignment horizontal="center"/>
    </xf>
    <xf numFmtId="43" fontId="59" fillId="0" borderId="10" xfId="37" applyFont="1" applyFill="1" applyBorder="1" applyAlignment="1">
      <alignment horizontal="center" vertical="top"/>
    </xf>
    <xf numFmtId="43" fontId="64" fillId="0" borderId="10" xfId="37" applyFont="1" applyFill="1" applyBorder="1" applyAlignment="1">
      <alignment horizontal="center" vertical="top"/>
    </xf>
    <xf numFmtId="43" fontId="59" fillId="0" borderId="10" xfId="37" applyFont="1" applyFill="1" applyBorder="1" applyAlignment="1">
      <alignment horizontal="center" vertical="center"/>
    </xf>
    <xf numFmtId="43" fontId="59" fillId="0" borderId="15" xfId="37" applyFont="1" applyFill="1" applyBorder="1" applyAlignment="1">
      <alignment/>
    </xf>
    <xf numFmtId="43" fontId="59" fillId="0" borderId="17" xfId="37" applyFont="1" applyFill="1" applyBorder="1" applyAlignment="1">
      <alignment/>
    </xf>
    <xf numFmtId="43" fontId="59" fillId="0" borderId="20" xfId="37" applyFont="1" applyFill="1" applyBorder="1" applyAlignment="1">
      <alignment/>
    </xf>
    <xf numFmtId="43" fontId="0" fillId="0" borderId="0" xfId="37" applyFont="1" applyAlignment="1">
      <alignment/>
    </xf>
    <xf numFmtId="43" fontId="59" fillId="0" borderId="0" xfId="37" applyFont="1" applyBorder="1" applyAlignment="1">
      <alignment horizontal="right"/>
    </xf>
    <xf numFmtId="43" fontId="59" fillId="0" borderId="11" xfId="37" applyFont="1" applyBorder="1" applyAlignment="1">
      <alignment horizontal="center" vertical="top"/>
    </xf>
    <xf numFmtId="43" fontId="59" fillId="0" borderId="10" xfId="37" applyFont="1" applyBorder="1" applyAlignment="1">
      <alignment horizontal="center" vertical="center"/>
    </xf>
    <xf numFmtId="0" fontId="2" fillId="0" borderId="22" xfId="50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188" fontId="4" fillId="0" borderId="11" xfId="50" applyNumberFormat="1" applyFont="1" applyFill="1" applyBorder="1" applyAlignment="1">
      <alignment horizontal="center" vertical="top"/>
    </xf>
    <xf numFmtId="0" fontId="59" fillId="0" borderId="22" xfId="50" applyFont="1" applyFill="1" applyBorder="1" applyAlignment="1">
      <alignment horizontal="center" vertical="top"/>
    </xf>
    <xf numFmtId="0" fontId="59" fillId="0" borderId="12" xfId="0" applyFont="1" applyBorder="1" applyAlignment="1">
      <alignment horizontal="center" vertical="top"/>
    </xf>
    <xf numFmtId="1" fontId="80" fillId="0" borderId="10" xfId="50" applyNumberFormat="1" applyFont="1" applyFill="1" applyBorder="1" applyAlignment="1">
      <alignment horizontal="left" vertical="center"/>
    </xf>
    <xf numFmtId="1" fontId="72" fillId="0" borderId="10" xfId="50" applyNumberFormat="1" applyFont="1" applyFill="1" applyBorder="1" applyAlignment="1">
      <alignment horizontal="left" vertical="center"/>
    </xf>
    <xf numFmtId="187" fontId="81" fillId="0" borderId="10" xfId="33" applyFont="1" applyBorder="1" applyAlignment="1">
      <alignment vertical="top"/>
    </xf>
    <xf numFmtId="0" fontId="79" fillId="0" borderId="10" xfId="50" applyFont="1" applyFill="1" applyBorder="1" applyAlignment="1">
      <alignment vertical="top" wrapText="1"/>
    </xf>
    <xf numFmtId="0" fontId="72" fillId="0" borderId="0" xfId="50" applyFont="1" applyFill="1" applyAlignment="1">
      <alignment vertical="top"/>
    </xf>
    <xf numFmtId="0" fontId="76" fillId="0" borderId="0" xfId="0" applyFont="1" applyAlignment="1">
      <alignment vertical="top"/>
    </xf>
    <xf numFmtId="1" fontId="72" fillId="0" borderId="10" xfId="50" applyNumberFormat="1" applyFont="1" applyFill="1" applyBorder="1" applyAlignment="1">
      <alignment horizontal="left" vertical="top"/>
    </xf>
    <xf numFmtId="1" fontId="80" fillId="0" borderId="10" xfId="50" applyNumberFormat="1" applyFont="1" applyFill="1" applyBorder="1" applyAlignment="1">
      <alignment horizontal="left" vertical="top"/>
    </xf>
    <xf numFmtId="1" fontId="76" fillId="0" borderId="10" xfId="50" applyNumberFormat="1" applyFont="1" applyFill="1" applyBorder="1" applyAlignment="1">
      <alignment horizontal="left" vertical="top"/>
    </xf>
    <xf numFmtId="187" fontId="81" fillId="0" borderId="10" xfId="33" applyFont="1" applyBorder="1" applyAlignment="1">
      <alignment vertical="center"/>
    </xf>
    <xf numFmtId="0" fontId="79" fillId="0" borderId="10" xfId="50" applyFont="1" applyFill="1" applyBorder="1" applyAlignment="1">
      <alignment vertical="center" wrapText="1"/>
    </xf>
    <xf numFmtId="187" fontId="72" fillId="0" borderId="0" xfId="50" applyNumberFormat="1" applyFont="1" applyFill="1" applyAlignment="1">
      <alignment vertical="center"/>
    </xf>
    <xf numFmtId="0" fontId="79" fillId="0" borderId="11" xfId="50" applyFont="1" applyFill="1" applyBorder="1" applyAlignment="1">
      <alignment vertical="center" wrapText="1"/>
    </xf>
    <xf numFmtId="43" fontId="62" fillId="0" borderId="10" xfId="33" applyNumberFormat="1" applyFont="1" applyBorder="1" applyAlignment="1">
      <alignment horizontal="center" vertical="top"/>
    </xf>
    <xf numFmtId="43" fontId="72" fillId="0" borderId="10" xfId="37" applyFont="1" applyBorder="1" applyAlignment="1">
      <alignment horizontal="center" vertical="top"/>
    </xf>
    <xf numFmtId="1" fontId="66" fillId="0" borderId="10" xfId="50" applyNumberFormat="1" applyFont="1" applyFill="1" applyBorder="1" applyAlignment="1">
      <alignment horizontal="left" vertical="top"/>
    </xf>
    <xf numFmtId="43" fontId="66" fillId="0" borderId="10" xfId="37" applyFont="1" applyBorder="1" applyAlignment="1">
      <alignment vertical="top"/>
    </xf>
    <xf numFmtId="43" fontId="59" fillId="0" borderId="0" xfId="37" applyFont="1" applyFill="1" applyAlignment="1">
      <alignment horizontal="center" vertical="center"/>
    </xf>
    <xf numFmtId="43" fontId="59" fillId="0" borderId="0" xfId="37" applyFont="1" applyFill="1" applyAlignment="1">
      <alignment vertical="top"/>
    </xf>
    <xf numFmtId="43" fontId="0" fillId="0" borderId="0" xfId="37" applyFont="1" applyAlignment="1">
      <alignment/>
    </xf>
    <xf numFmtId="0" fontId="59" fillId="0" borderId="11" xfId="0" applyFont="1" applyBorder="1" applyAlignment="1">
      <alignment horizontal="center" vertical="top"/>
    </xf>
    <xf numFmtId="187" fontId="72" fillId="0" borderId="10" xfId="33" applyFont="1" applyBorder="1" applyAlignment="1">
      <alignment vertical="center"/>
    </xf>
    <xf numFmtId="187" fontId="62" fillId="0" borderId="10" xfId="41" applyFont="1" applyFill="1" applyBorder="1" applyAlignment="1">
      <alignment horizontal="center" vertical="top"/>
    </xf>
    <xf numFmtId="16" fontId="63" fillId="33" borderId="10" xfId="0" applyNumberFormat="1" applyFont="1" applyFill="1" applyBorder="1" applyAlignment="1">
      <alignment horizontal="center" vertical="top"/>
    </xf>
    <xf numFmtId="187" fontId="73" fillId="0" borderId="10" xfId="33" applyFont="1" applyBorder="1" applyAlignment="1">
      <alignment horizontal="right" vertical="top"/>
    </xf>
    <xf numFmtId="0" fontId="71" fillId="0" borderId="10" xfId="50" applyFont="1" applyFill="1" applyBorder="1" applyAlignment="1">
      <alignment horizontal="center" vertical="top" wrapText="1"/>
    </xf>
    <xf numFmtId="43" fontId="73" fillId="0" borderId="21" xfId="37" applyFont="1" applyBorder="1" applyAlignment="1">
      <alignment horizontal="right" vertical="top"/>
    </xf>
    <xf numFmtId="0" fontId="2" fillId="0" borderId="21" xfId="5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59" fillId="0" borderId="21" xfId="50" applyFont="1" applyFill="1" applyBorder="1" applyAlignment="1">
      <alignment horizontal="left" vertical="top" wrapText="1"/>
    </xf>
    <xf numFmtId="188" fontId="59" fillId="0" borderId="16" xfId="41" applyNumberFormat="1" applyFont="1" applyFill="1" applyBorder="1" applyAlignment="1">
      <alignment horizontal="center" vertical="center"/>
    </xf>
    <xf numFmtId="188" fontId="59" fillId="0" borderId="0" xfId="41" applyNumberFormat="1" applyFont="1" applyFill="1" applyBorder="1" applyAlignment="1">
      <alignment horizontal="center" vertical="center"/>
    </xf>
    <xf numFmtId="188" fontId="59" fillId="0" borderId="17" xfId="41" applyNumberFormat="1" applyFont="1" applyFill="1" applyBorder="1" applyAlignment="1">
      <alignment horizontal="center" vertical="center"/>
    </xf>
    <xf numFmtId="188" fontId="59" fillId="0" borderId="22" xfId="41" applyNumberFormat="1" applyFont="1" applyFill="1" applyBorder="1" applyAlignment="1">
      <alignment horizontal="center" vertical="center"/>
    </xf>
    <xf numFmtId="188" fontId="59" fillId="0" borderId="22" xfId="41" applyNumberFormat="1" applyFont="1" applyFill="1" applyBorder="1" applyAlignment="1">
      <alignment horizontal="left" vertical="center"/>
    </xf>
    <xf numFmtId="0" fontId="60" fillId="0" borderId="10" xfId="50" applyFont="1" applyFill="1" applyBorder="1" applyAlignment="1">
      <alignment horizontal="center" vertical="center"/>
    </xf>
    <xf numFmtId="0" fontId="60" fillId="0" borderId="10" xfId="50" applyFont="1" applyFill="1" applyBorder="1" applyAlignment="1">
      <alignment horizontal="center" vertical="center" wrapText="1"/>
    </xf>
    <xf numFmtId="1" fontId="60" fillId="0" borderId="10" xfId="50" applyNumberFormat="1" applyFont="1" applyFill="1" applyBorder="1" applyAlignment="1">
      <alignment horizontal="center" vertical="center" wrapText="1"/>
    </xf>
    <xf numFmtId="187" fontId="60" fillId="0" borderId="10" xfId="33" applyFont="1" applyFill="1" applyBorder="1" applyAlignment="1">
      <alignment horizontal="center" vertical="center" wrapText="1"/>
    </xf>
    <xf numFmtId="0" fontId="60" fillId="0" borderId="10" xfId="50" applyFont="1" applyFill="1" applyBorder="1" applyAlignment="1">
      <alignment horizontal="center" vertical="top"/>
    </xf>
    <xf numFmtId="188" fontId="59" fillId="0" borderId="13" xfId="41" applyNumberFormat="1" applyFont="1" applyFill="1" applyBorder="1" applyAlignment="1">
      <alignment horizontal="center"/>
    </xf>
    <xf numFmtId="188" fontId="59" fillId="0" borderId="14" xfId="41" applyNumberFormat="1" applyFont="1" applyFill="1" applyBorder="1" applyAlignment="1">
      <alignment horizontal="center"/>
    </xf>
    <xf numFmtId="188" fontId="59" fillId="0" borderId="15" xfId="41" applyNumberFormat="1" applyFont="1" applyFill="1" applyBorder="1" applyAlignment="1">
      <alignment horizontal="center"/>
    </xf>
    <xf numFmtId="188" fontId="59" fillId="0" borderId="16" xfId="41" applyNumberFormat="1" applyFont="1" applyFill="1" applyBorder="1" applyAlignment="1">
      <alignment horizontal="center"/>
    </xf>
    <xf numFmtId="188" fontId="59" fillId="0" borderId="0" xfId="41" applyNumberFormat="1" applyFont="1" applyFill="1" applyBorder="1" applyAlignment="1">
      <alignment horizontal="center"/>
    </xf>
    <xf numFmtId="188" fontId="59" fillId="0" borderId="17" xfId="41" applyNumberFormat="1" applyFont="1" applyFill="1" applyBorder="1" applyAlignment="1">
      <alignment horizontal="center"/>
    </xf>
    <xf numFmtId="189" fontId="60" fillId="0" borderId="10" xfId="50" applyNumberFormat="1" applyFont="1" applyFill="1" applyBorder="1" applyAlignment="1">
      <alignment horizontal="center" vertical="center"/>
    </xf>
    <xf numFmtId="0" fontId="60" fillId="0" borderId="10" xfId="41" applyNumberFormat="1" applyFont="1" applyFill="1" applyBorder="1" applyAlignment="1">
      <alignment horizontal="center" vertical="center" wrapText="1"/>
    </xf>
    <xf numFmtId="188" fontId="60" fillId="0" borderId="10" xfId="41" applyNumberFormat="1" applyFont="1" applyFill="1" applyBorder="1" applyAlignment="1">
      <alignment horizontal="center" vertical="center" wrapText="1"/>
    </xf>
    <xf numFmtId="187" fontId="60" fillId="0" borderId="10" xfId="41" applyFont="1" applyFill="1" applyBorder="1" applyAlignment="1">
      <alignment horizontal="center" vertical="center"/>
    </xf>
    <xf numFmtId="0" fontId="60" fillId="0" borderId="0" xfId="50" applyFont="1" applyFill="1" applyAlignment="1">
      <alignment horizontal="center"/>
    </xf>
    <xf numFmtId="0" fontId="60" fillId="0" borderId="0" xfId="50" applyFont="1" applyFill="1" applyBorder="1" applyAlignment="1">
      <alignment horizontal="center"/>
    </xf>
    <xf numFmtId="0" fontId="60" fillId="0" borderId="22" xfId="50" applyFont="1" applyFill="1" applyBorder="1" applyAlignment="1">
      <alignment horizontal="center"/>
    </xf>
    <xf numFmtId="1" fontId="60" fillId="0" borderId="22" xfId="50" applyNumberFormat="1" applyFont="1" applyFill="1" applyBorder="1" applyAlignment="1">
      <alignment horizontal="center" vertical="center"/>
    </xf>
    <xf numFmtId="16" fontId="77" fillId="33" borderId="11" xfId="0" applyNumberFormat="1" applyFont="1" applyFill="1" applyBorder="1" applyAlignment="1">
      <alignment horizontal="center" vertical="top"/>
    </xf>
    <xf numFmtId="16" fontId="77" fillId="33" borderId="22" xfId="0" applyNumberFormat="1" applyFont="1" applyFill="1" applyBorder="1" applyAlignment="1">
      <alignment horizontal="center" vertical="top"/>
    </xf>
    <xf numFmtId="0" fontId="72" fillId="0" borderId="11" xfId="50" applyFont="1" applyFill="1" applyBorder="1" applyAlignment="1">
      <alignment horizontal="center" vertical="center"/>
    </xf>
    <xf numFmtId="0" fontId="72" fillId="0" borderId="22" xfId="50" applyFont="1" applyFill="1" applyBorder="1" applyAlignment="1">
      <alignment horizontal="center" vertical="center"/>
    </xf>
    <xf numFmtId="0" fontId="72" fillId="0" borderId="11" xfId="50" applyFont="1" applyFill="1" applyBorder="1" applyAlignment="1">
      <alignment horizontal="center" vertical="top"/>
    </xf>
    <xf numFmtId="0" fontId="72" fillId="0" borderId="22" xfId="50" applyFont="1" applyFill="1" applyBorder="1" applyAlignment="1">
      <alignment horizontal="center" vertical="top"/>
    </xf>
    <xf numFmtId="0" fontId="72" fillId="0" borderId="11" xfId="50" applyFont="1" applyFill="1" applyBorder="1" applyAlignment="1">
      <alignment horizontal="left" vertical="top"/>
    </xf>
    <xf numFmtId="0" fontId="72" fillId="0" borderId="22" xfId="50" applyFont="1" applyFill="1" applyBorder="1" applyAlignment="1">
      <alignment horizontal="left" vertical="top"/>
    </xf>
    <xf numFmtId="0" fontId="72" fillId="0" borderId="11" xfId="50" applyFont="1" applyFill="1" applyBorder="1" applyAlignment="1">
      <alignment horizontal="left" vertical="top" wrapText="1"/>
    </xf>
    <xf numFmtId="0" fontId="72" fillId="0" borderId="22" xfId="50" applyFont="1" applyFill="1" applyBorder="1" applyAlignment="1">
      <alignment horizontal="left" vertical="top" wrapText="1"/>
    </xf>
    <xf numFmtId="43" fontId="60" fillId="0" borderId="10" xfId="37" applyFont="1" applyFill="1" applyBorder="1" applyAlignment="1">
      <alignment horizontal="center" vertical="center" wrapText="1"/>
    </xf>
    <xf numFmtId="0" fontId="74" fillId="0" borderId="11" xfId="50" applyFont="1" applyFill="1" applyBorder="1" applyAlignment="1">
      <alignment horizontal="center" vertical="center"/>
    </xf>
    <xf numFmtId="0" fontId="74" fillId="0" borderId="22" xfId="50" applyFont="1" applyFill="1" applyBorder="1" applyAlignment="1">
      <alignment horizontal="center" vertical="center"/>
    </xf>
    <xf numFmtId="0" fontId="72" fillId="0" borderId="11" xfId="0" applyFont="1" applyBorder="1" applyAlignment="1">
      <alignment horizontal="center" vertical="top"/>
    </xf>
    <xf numFmtId="0" fontId="72" fillId="0" borderId="22" xfId="0" applyFont="1" applyBorder="1" applyAlignment="1">
      <alignment horizontal="center" vertical="top"/>
    </xf>
    <xf numFmtId="188" fontId="73" fillId="0" borderId="11" xfId="41" applyNumberFormat="1" applyFont="1" applyFill="1" applyBorder="1" applyAlignment="1">
      <alignment horizontal="center" vertical="top"/>
    </xf>
    <xf numFmtId="188" fontId="73" fillId="0" borderId="22" xfId="41" applyNumberFormat="1" applyFont="1" applyFill="1" applyBorder="1" applyAlignment="1">
      <alignment horizontal="center" vertical="top"/>
    </xf>
    <xf numFmtId="188" fontId="72" fillId="0" borderId="11" xfId="50" applyNumberFormat="1" applyFont="1" applyFill="1" applyBorder="1" applyAlignment="1">
      <alignment horizontal="center" vertical="top"/>
    </xf>
    <xf numFmtId="188" fontId="72" fillId="0" borderId="22" xfId="50" applyNumberFormat="1" applyFont="1" applyFill="1" applyBorder="1" applyAlignment="1">
      <alignment horizontal="center" vertical="top"/>
    </xf>
    <xf numFmtId="187" fontId="73" fillId="0" borderId="11" xfId="41" applyFont="1" applyFill="1" applyBorder="1" applyAlignment="1">
      <alignment horizontal="center" vertical="top"/>
    </xf>
    <xf numFmtId="187" fontId="73" fillId="0" borderId="22" xfId="41" applyFont="1" applyFill="1" applyBorder="1" applyAlignment="1">
      <alignment horizontal="center" vertical="top"/>
    </xf>
    <xf numFmtId="187" fontId="72" fillId="0" borderId="11" xfId="33" applyFont="1" applyBorder="1" applyAlignment="1">
      <alignment horizontal="center" vertical="top"/>
    </xf>
    <xf numFmtId="187" fontId="72" fillId="0" borderId="22" xfId="33" applyFont="1" applyBorder="1" applyAlignment="1">
      <alignment horizontal="center" vertical="top"/>
    </xf>
    <xf numFmtId="43" fontId="72" fillId="0" borderId="11" xfId="37" applyFont="1" applyBorder="1" applyAlignment="1">
      <alignment horizontal="center" vertical="top"/>
    </xf>
    <xf numFmtId="43" fontId="72" fillId="0" borderId="22" xfId="37" applyFont="1" applyBorder="1" applyAlignment="1">
      <alignment horizontal="center" vertical="top"/>
    </xf>
    <xf numFmtId="0" fontId="75" fillId="0" borderId="11" xfId="50" applyFont="1" applyFill="1" applyBorder="1" applyAlignment="1">
      <alignment horizontal="center" vertical="top" wrapText="1"/>
    </xf>
    <xf numFmtId="0" fontId="75" fillId="0" borderId="23" xfId="50" applyFont="1" applyFill="1" applyBorder="1" applyAlignment="1">
      <alignment horizontal="center" vertical="top" wrapText="1"/>
    </xf>
    <xf numFmtId="0" fontId="75" fillId="0" borderId="22" xfId="50" applyFont="1" applyFill="1" applyBorder="1" applyAlignment="1">
      <alignment horizontal="center" vertical="top" wrapText="1"/>
    </xf>
    <xf numFmtId="0" fontId="60" fillId="0" borderId="10" xfId="41" applyNumberFormat="1" applyFont="1" applyFill="1" applyBorder="1" applyAlignment="1">
      <alignment horizontal="center" vertical="center"/>
    </xf>
    <xf numFmtId="188" fontId="60" fillId="0" borderId="10" xfId="41" applyNumberFormat="1" applyFont="1" applyFill="1" applyBorder="1" applyAlignment="1">
      <alignment horizontal="center" vertical="center"/>
    </xf>
    <xf numFmtId="187" fontId="67" fillId="0" borderId="10" xfId="41" applyFont="1" applyFill="1" applyBorder="1" applyAlignment="1">
      <alignment horizontal="center" vertical="center"/>
    </xf>
    <xf numFmtId="187" fontId="60" fillId="0" borderId="10" xfId="33" applyFont="1" applyFill="1" applyBorder="1" applyAlignment="1">
      <alignment horizontal="center" vertical="center"/>
    </xf>
    <xf numFmtId="0" fontId="60" fillId="0" borderId="10" xfId="50" applyFont="1" applyFill="1" applyBorder="1" applyAlignment="1">
      <alignment horizontal="center"/>
    </xf>
    <xf numFmtId="1" fontId="82" fillId="0" borderId="10" xfId="50" applyNumberFormat="1" applyFont="1" applyFill="1" applyBorder="1" applyAlignment="1">
      <alignment horizontal="center" vertical="center"/>
    </xf>
    <xf numFmtId="0" fontId="60" fillId="0" borderId="22" xfId="50" applyFont="1" applyFill="1" applyBorder="1" applyAlignment="1">
      <alignment horizontal="center" vertical="top"/>
    </xf>
    <xf numFmtId="43" fontId="67" fillId="0" borderId="10" xfId="37" applyFont="1" applyFill="1" applyBorder="1" applyAlignment="1">
      <alignment horizontal="center" vertical="center"/>
    </xf>
    <xf numFmtId="0" fontId="69" fillId="0" borderId="11" xfId="50" applyFont="1" applyFill="1" applyBorder="1" applyAlignment="1">
      <alignment horizontal="center" vertical="top" wrapText="1"/>
    </xf>
    <xf numFmtId="0" fontId="69" fillId="0" borderId="22" xfId="50" applyFont="1" applyFill="1" applyBorder="1" applyAlignment="1">
      <alignment horizontal="center" vertical="top" wrapText="1"/>
    </xf>
    <xf numFmtId="0" fontId="69" fillId="0" borderId="11" xfId="50" applyFont="1" applyFill="1" applyBorder="1" applyAlignment="1">
      <alignment horizontal="center" vertical="center" wrapText="1"/>
    </xf>
    <xf numFmtId="0" fontId="69" fillId="0" borderId="23" xfId="50" applyFont="1" applyFill="1" applyBorder="1" applyAlignment="1">
      <alignment horizontal="center" vertical="center" wrapText="1"/>
    </xf>
    <xf numFmtId="0" fontId="69" fillId="0" borderId="22" xfId="50" applyFont="1" applyFill="1" applyBorder="1" applyAlignment="1">
      <alignment horizontal="center" vertical="center" wrapText="1"/>
    </xf>
    <xf numFmtId="43" fontId="60" fillId="0" borderId="10" xfId="37" applyFont="1" applyFill="1" applyBorder="1" applyAlignment="1">
      <alignment horizontal="center" vertical="center"/>
    </xf>
    <xf numFmtId="0" fontId="72" fillId="0" borderId="24" xfId="0" applyFont="1" applyBorder="1" applyAlignment="1">
      <alignment horizontal="left" vertical="top"/>
    </xf>
    <xf numFmtId="0" fontId="72" fillId="0" borderId="22" xfId="0" applyFont="1" applyBorder="1" applyAlignment="1">
      <alignment horizontal="left" vertical="top"/>
    </xf>
    <xf numFmtId="0" fontId="72" fillId="0" borderId="24" xfId="0" applyFont="1" applyBorder="1" applyAlignment="1">
      <alignment horizontal="center" vertical="top"/>
    </xf>
    <xf numFmtId="15" fontId="78" fillId="0" borderId="24" xfId="0" applyNumberFormat="1" applyFont="1" applyBorder="1" applyAlignment="1">
      <alignment horizontal="center" vertical="top"/>
    </xf>
    <xf numFmtId="15" fontId="78" fillId="0" borderId="22" xfId="0" applyNumberFormat="1" applyFont="1" applyBorder="1" applyAlignment="1">
      <alignment horizontal="center" vertical="top"/>
    </xf>
    <xf numFmtId="188" fontId="73" fillId="0" borderId="11" xfId="50" applyNumberFormat="1" applyFont="1" applyFill="1" applyBorder="1" applyAlignment="1">
      <alignment horizontal="center" vertical="top"/>
    </xf>
    <xf numFmtId="188" fontId="73" fillId="0" borderId="22" xfId="50" applyNumberFormat="1" applyFont="1" applyFill="1" applyBorder="1" applyAlignment="1">
      <alignment horizontal="center" vertical="top"/>
    </xf>
    <xf numFmtId="43" fontId="73" fillId="0" borderId="24" xfId="37" applyFont="1" applyBorder="1" applyAlignment="1">
      <alignment horizontal="center" vertical="top"/>
    </xf>
    <xf numFmtId="43" fontId="73" fillId="0" borderId="22" xfId="37" applyFont="1" applyBorder="1" applyAlignment="1">
      <alignment horizontal="center" vertical="top"/>
    </xf>
    <xf numFmtId="187" fontId="73" fillId="0" borderId="24" xfId="33" applyFont="1" applyBorder="1" applyAlignment="1">
      <alignment horizontal="center" vertical="top"/>
    </xf>
    <xf numFmtId="187" fontId="73" fillId="0" borderId="22" xfId="33" applyFont="1" applyBorder="1" applyAlignment="1">
      <alignment horizontal="center" vertical="top"/>
    </xf>
    <xf numFmtId="16" fontId="77" fillId="33" borderId="24" xfId="0" applyNumberFormat="1" applyFont="1" applyFill="1" applyBorder="1" applyAlignment="1">
      <alignment horizontal="center" vertical="top"/>
    </xf>
    <xf numFmtId="0" fontId="72" fillId="0" borderId="24" xfId="50" applyFont="1" applyFill="1" applyBorder="1" applyAlignment="1">
      <alignment horizontal="center" vertical="top"/>
    </xf>
    <xf numFmtId="0" fontId="72" fillId="0" borderId="11" xfId="0" applyFont="1" applyBorder="1" applyAlignment="1">
      <alignment horizontal="left" vertical="top"/>
    </xf>
    <xf numFmtId="15" fontId="78" fillId="0" borderId="11" xfId="0" applyNumberFormat="1" applyFont="1" applyBorder="1" applyAlignment="1">
      <alignment horizontal="center" vertical="top"/>
    </xf>
    <xf numFmtId="43" fontId="73" fillId="0" borderId="11" xfId="37" applyFont="1" applyBorder="1" applyAlignment="1">
      <alignment horizontal="center" vertical="top"/>
    </xf>
    <xf numFmtId="187" fontId="73" fillId="0" borderId="11" xfId="33" applyFont="1" applyBorder="1" applyAlignment="1">
      <alignment horizontal="center" vertical="top"/>
    </xf>
    <xf numFmtId="16" fontId="77" fillId="33" borderId="11" xfId="0" applyNumberFormat="1" applyFont="1" applyFill="1" applyBorder="1" applyAlignment="1">
      <alignment horizontal="center" vertical="center"/>
    </xf>
    <xf numFmtId="16" fontId="77" fillId="33" borderId="22" xfId="0" applyNumberFormat="1" applyFont="1" applyFill="1" applyBorder="1" applyAlignment="1">
      <alignment horizontal="center" vertical="center"/>
    </xf>
    <xf numFmtId="16" fontId="63" fillId="33" borderId="11" xfId="0" applyNumberFormat="1" applyFont="1" applyFill="1" applyBorder="1" applyAlignment="1">
      <alignment horizontal="center" vertical="top"/>
    </xf>
    <xf numFmtId="16" fontId="63" fillId="33" borderId="22" xfId="0" applyNumberFormat="1" applyFont="1" applyFill="1" applyBorder="1" applyAlignment="1">
      <alignment horizontal="center" vertical="top"/>
    </xf>
    <xf numFmtId="0" fontId="59" fillId="0" borderId="11" xfId="50" applyFont="1" applyFill="1" applyBorder="1" applyAlignment="1">
      <alignment horizontal="center" vertical="center"/>
    </xf>
    <xf numFmtId="0" fontId="59" fillId="0" borderId="22" xfId="50" applyFont="1" applyFill="1" applyBorder="1" applyAlignment="1">
      <alignment horizontal="center" vertical="center"/>
    </xf>
    <xf numFmtId="0" fontId="59" fillId="0" borderId="11" xfId="50" applyFont="1" applyFill="1" applyBorder="1" applyAlignment="1">
      <alignment horizontal="center" vertical="top"/>
    </xf>
    <xf numFmtId="0" fontId="59" fillId="0" borderId="22" xfId="50" applyFont="1" applyFill="1" applyBorder="1" applyAlignment="1">
      <alignment horizontal="center" vertical="top"/>
    </xf>
    <xf numFmtId="0" fontId="59" fillId="0" borderId="11" xfId="50" applyFont="1" applyFill="1" applyBorder="1" applyAlignment="1">
      <alignment horizontal="left" vertical="top"/>
    </xf>
    <xf numFmtId="0" fontId="59" fillId="0" borderId="22" xfId="50" applyFont="1" applyFill="1" applyBorder="1" applyAlignment="1">
      <alignment horizontal="left" vertical="top"/>
    </xf>
    <xf numFmtId="0" fontId="59" fillId="0" borderId="11" xfId="0" applyFont="1" applyBorder="1" applyAlignment="1">
      <alignment horizontal="center" vertical="top"/>
    </xf>
    <xf numFmtId="0" fontId="59" fillId="0" borderId="22" xfId="0" applyFont="1" applyBorder="1" applyAlignment="1">
      <alignment horizontal="center" vertical="top"/>
    </xf>
    <xf numFmtId="16" fontId="63" fillId="33" borderId="11" xfId="0" applyNumberFormat="1" applyFont="1" applyFill="1" applyBorder="1" applyAlignment="1">
      <alignment horizontal="center"/>
    </xf>
    <xf numFmtId="16" fontId="63" fillId="33" borderId="22" xfId="0" applyNumberFormat="1" applyFont="1" applyFill="1" applyBorder="1" applyAlignment="1">
      <alignment horizontal="center"/>
    </xf>
    <xf numFmtId="15" fontId="68" fillId="0" borderId="11" xfId="0" applyNumberFormat="1" applyFont="1" applyBorder="1" applyAlignment="1">
      <alignment horizontal="center" vertical="top"/>
    </xf>
    <xf numFmtId="15" fontId="68" fillId="0" borderId="22" xfId="0" applyNumberFormat="1" applyFont="1" applyBorder="1" applyAlignment="1">
      <alignment horizontal="center" vertical="top"/>
    </xf>
    <xf numFmtId="188" fontId="62" fillId="0" borderId="11" xfId="41" applyNumberFormat="1" applyFont="1" applyFill="1" applyBorder="1" applyAlignment="1">
      <alignment horizontal="center" vertical="top"/>
    </xf>
    <xf numFmtId="188" fontId="62" fillId="0" borderId="22" xfId="41" applyNumberFormat="1" applyFont="1" applyFill="1" applyBorder="1" applyAlignment="1">
      <alignment horizontal="center" vertical="top"/>
    </xf>
    <xf numFmtId="188" fontId="62" fillId="0" borderId="11" xfId="50" applyNumberFormat="1" applyFont="1" applyFill="1" applyBorder="1" applyAlignment="1">
      <alignment horizontal="center" vertical="top"/>
    </xf>
    <xf numFmtId="188" fontId="62" fillId="0" borderId="22" xfId="50" applyNumberFormat="1" applyFont="1" applyFill="1" applyBorder="1" applyAlignment="1">
      <alignment horizontal="center" vertical="top"/>
    </xf>
    <xf numFmtId="43" fontId="62" fillId="0" borderId="11" xfId="37" applyFont="1" applyBorder="1" applyAlignment="1">
      <alignment horizontal="center" vertical="top"/>
    </xf>
    <xf numFmtId="43" fontId="62" fillId="0" borderId="22" xfId="37" applyFont="1" applyBorder="1" applyAlignment="1">
      <alignment horizontal="center" vertical="top"/>
    </xf>
    <xf numFmtId="187" fontId="62" fillId="0" borderId="11" xfId="41" applyFont="1" applyBorder="1" applyAlignment="1">
      <alignment horizontal="right" vertical="top"/>
    </xf>
    <xf numFmtId="187" fontId="62" fillId="0" borderId="22" xfId="41" applyFont="1" applyBorder="1" applyAlignment="1">
      <alignment horizontal="right" vertical="top"/>
    </xf>
    <xf numFmtId="0" fontId="74" fillId="0" borderId="11" xfId="50" applyFont="1" applyFill="1" applyBorder="1" applyAlignment="1">
      <alignment horizontal="center" vertical="top"/>
    </xf>
    <xf numFmtId="0" fontId="74" fillId="0" borderId="22" xfId="50" applyFont="1" applyFill="1" applyBorder="1" applyAlignment="1">
      <alignment horizontal="center" vertical="top"/>
    </xf>
    <xf numFmtId="187" fontId="73" fillId="0" borderId="11" xfId="41" applyFont="1" applyBorder="1" applyAlignment="1">
      <alignment horizontal="right" vertical="top"/>
    </xf>
    <xf numFmtId="187" fontId="73" fillId="0" borderId="22" xfId="41" applyFont="1" applyBorder="1" applyAlignment="1">
      <alignment horizontal="right" vertical="top"/>
    </xf>
    <xf numFmtId="43" fontId="59" fillId="0" borderId="13" xfId="37" applyFont="1" applyFill="1" applyBorder="1" applyAlignment="1">
      <alignment horizontal="center"/>
    </xf>
    <xf numFmtId="43" fontId="59" fillId="0" borderId="14" xfId="37" applyFont="1" applyFill="1" applyBorder="1" applyAlignment="1">
      <alignment horizontal="center"/>
    </xf>
    <xf numFmtId="43" fontId="59" fillId="0" borderId="15" xfId="37" applyFont="1" applyFill="1" applyBorder="1" applyAlignment="1">
      <alignment horizontal="center"/>
    </xf>
    <xf numFmtId="43" fontId="59" fillId="0" borderId="16" xfId="37" applyFont="1" applyFill="1" applyBorder="1" applyAlignment="1">
      <alignment horizontal="center"/>
    </xf>
    <xf numFmtId="43" fontId="59" fillId="0" borderId="0" xfId="37" applyFont="1" applyFill="1" applyBorder="1" applyAlignment="1">
      <alignment horizontal="center"/>
    </xf>
    <xf numFmtId="43" fontId="59" fillId="0" borderId="17" xfId="37" applyFont="1" applyFill="1" applyBorder="1" applyAlignment="1">
      <alignment horizontal="center"/>
    </xf>
    <xf numFmtId="43" fontId="82" fillId="0" borderId="10" xfId="37" applyFont="1" applyFill="1" applyBorder="1" applyAlignment="1">
      <alignment horizontal="center" vertical="center"/>
    </xf>
    <xf numFmtId="43" fontId="59" fillId="0" borderId="16" xfId="37" applyFont="1" applyFill="1" applyBorder="1" applyAlignment="1">
      <alignment horizontal="center" vertical="center"/>
    </xf>
    <xf numFmtId="43" fontId="59" fillId="0" borderId="0" xfId="37" applyFont="1" applyFill="1" applyBorder="1" applyAlignment="1">
      <alignment horizontal="center" vertical="center"/>
    </xf>
    <xf numFmtId="43" fontId="59" fillId="0" borderId="17" xfId="37" applyFont="1" applyFill="1" applyBorder="1" applyAlignment="1">
      <alignment horizontal="center" vertical="center"/>
    </xf>
    <xf numFmtId="43" fontId="59" fillId="0" borderId="22" xfId="37" applyFont="1" applyFill="1" applyBorder="1" applyAlignment="1">
      <alignment horizontal="center" vertical="center"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เครื่องหมายจุลภาค 2 2" xfId="40"/>
    <cellStyle name="เครื่องหมายจุลภาค 3" xfId="41"/>
    <cellStyle name="เครื่องหมายจุลภาค 3 2" xfId="42"/>
    <cellStyle name="เครื่องหมายจุลภาค 4" xfId="43"/>
    <cellStyle name="Currency" xfId="44"/>
    <cellStyle name="Currency [0]" xfId="45"/>
    <cellStyle name="ชื่อเรื่อง" xfId="46"/>
    <cellStyle name="เซลล์ตรวจสอบ" xfId="47"/>
    <cellStyle name="เซลล์ที่มีลิงก์" xfId="48"/>
    <cellStyle name="ดี" xfId="49"/>
    <cellStyle name="ปกติ 2" xfId="50"/>
    <cellStyle name="ปกติ 2 2" xfId="51"/>
    <cellStyle name="ปกติ 3" xfId="52"/>
    <cellStyle name="ป้อนค่า" xfId="53"/>
    <cellStyle name="ปานกลาง" xfId="54"/>
    <cellStyle name="Percent" xfId="55"/>
    <cellStyle name="ผลรวม" xfId="56"/>
    <cellStyle name="แย่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แสดงผล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25"/>
  <sheetViews>
    <sheetView zoomScalePageLayoutView="0" workbookViewId="0" topLeftCell="A1">
      <selection activeCell="C11" sqref="C11"/>
    </sheetView>
  </sheetViews>
  <sheetFormatPr defaultColWidth="9.875" defaultRowHeight="14.25"/>
  <cols>
    <col min="1" max="1" width="5.00390625" style="0" customWidth="1"/>
    <col min="2" max="2" width="22.375" style="0" customWidth="1"/>
    <col min="3" max="3" width="14.875" style="89" customWidth="1"/>
    <col min="4" max="4" width="14.875" style="0" customWidth="1"/>
    <col min="5" max="5" width="5.875" style="89" bestFit="1" customWidth="1"/>
    <col min="6" max="6" width="7.25390625" style="0" customWidth="1"/>
    <col min="7" max="7" width="16.875" style="90" customWidth="1"/>
    <col min="8" max="8" width="15.00390625" style="91" customWidth="1"/>
    <col min="9" max="9" width="13.50390625" style="91" customWidth="1"/>
    <col min="10" max="12" width="7.50390625" style="0" customWidth="1"/>
    <col min="13" max="13" width="6.25390625" style="0" customWidth="1"/>
    <col min="14" max="14" width="11.75390625" style="0" customWidth="1"/>
    <col min="15" max="15" width="12.875" style="91" customWidth="1"/>
    <col min="16" max="16" width="12.00390625" style="116" customWidth="1"/>
    <col min="17" max="17" width="9.875" style="0" customWidth="1"/>
  </cols>
  <sheetData>
    <row r="1" spans="1:234" ht="18">
      <c r="A1" s="280" t="s">
        <v>77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</row>
    <row r="2" spans="1:234" ht="18">
      <c r="A2" s="280" t="s">
        <v>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</row>
    <row r="3" spans="1:234" ht="18">
      <c r="A3" s="280" t="s">
        <v>53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</row>
    <row r="4" spans="1:234" ht="18">
      <c r="A4" s="281" t="s">
        <v>54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</row>
    <row r="5" spans="1:234" s="211" customFormat="1" ht="21">
      <c r="A5" s="200" t="s">
        <v>67</v>
      </c>
      <c r="B5" s="201"/>
      <c r="C5" s="146"/>
      <c r="D5" s="202" t="s">
        <v>68</v>
      </c>
      <c r="E5" s="203"/>
      <c r="F5" s="204"/>
      <c r="G5" s="205"/>
      <c r="H5" s="206"/>
      <c r="I5" s="206"/>
      <c r="J5" s="207"/>
      <c r="K5" s="208"/>
      <c r="L5" s="207"/>
      <c r="M5" s="207"/>
      <c r="N5" s="209"/>
      <c r="O5" s="210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07"/>
      <c r="ES5" s="207"/>
      <c r="ET5" s="207"/>
      <c r="EU5" s="207"/>
      <c r="EV5" s="207"/>
      <c r="EW5" s="207"/>
      <c r="EX5" s="207"/>
      <c r="EY5" s="207"/>
      <c r="EZ5" s="207"/>
      <c r="FA5" s="207"/>
      <c r="FB5" s="207"/>
      <c r="FC5" s="207"/>
      <c r="FD5" s="207"/>
      <c r="FE5" s="207"/>
      <c r="FF5" s="207"/>
      <c r="FG5" s="207"/>
      <c r="FH5" s="207"/>
      <c r="FI5" s="207"/>
      <c r="FJ5" s="207"/>
      <c r="FK5" s="207"/>
      <c r="FL5" s="207"/>
      <c r="FM5" s="207"/>
      <c r="FN5" s="207"/>
      <c r="FO5" s="207"/>
      <c r="FP5" s="207"/>
      <c r="FQ5" s="207"/>
      <c r="FR5" s="207"/>
      <c r="FS5" s="207"/>
      <c r="FT5" s="207"/>
      <c r="FU5" s="207"/>
      <c r="FV5" s="207"/>
      <c r="FW5" s="207"/>
      <c r="FX5" s="207"/>
      <c r="FY5" s="207"/>
      <c r="FZ5" s="207"/>
      <c r="GA5" s="207"/>
      <c r="GB5" s="207"/>
      <c r="GC5" s="207"/>
      <c r="GD5" s="207"/>
      <c r="GE5" s="207"/>
      <c r="GF5" s="207"/>
      <c r="GG5" s="207"/>
      <c r="GH5" s="207"/>
      <c r="GI5" s="207"/>
      <c r="GJ5" s="207"/>
      <c r="GK5" s="207"/>
      <c r="GL5" s="207"/>
      <c r="GM5" s="207"/>
      <c r="GN5" s="207"/>
      <c r="GO5" s="207"/>
      <c r="GP5" s="207"/>
      <c r="GQ5" s="207"/>
      <c r="GR5" s="207"/>
      <c r="GS5" s="207"/>
      <c r="GT5" s="207"/>
      <c r="GU5" s="207"/>
      <c r="GV5" s="207"/>
      <c r="GW5" s="207"/>
      <c r="GX5" s="207"/>
      <c r="GY5" s="207"/>
      <c r="GZ5" s="207"/>
      <c r="HA5" s="207"/>
      <c r="HB5" s="207"/>
      <c r="HC5" s="207"/>
      <c r="HD5" s="207"/>
      <c r="HE5" s="207"/>
      <c r="HF5" s="207"/>
      <c r="HG5" s="207"/>
      <c r="HH5" s="207"/>
      <c r="HI5" s="207"/>
      <c r="HJ5" s="207"/>
      <c r="HK5" s="207"/>
      <c r="HL5" s="207"/>
      <c r="HM5" s="207"/>
      <c r="HN5" s="207"/>
      <c r="HO5" s="207"/>
      <c r="HP5" s="207"/>
      <c r="HQ5" s="207"/>
      <c r="HR5" s="207"/>
      <c r="HS5" s="207"/>
      <c r="HT5" s="207"/>
      <c r="HU5" s="207"/>
      <c r="HV5" s="207"/>
      <c r="HW5" s="207"/>
      <c r="HX5" s="207"/>
      <c r="HY5" s="207"/>
      <c r="HZ5" s="207"/>
    </row>
    <row r="6" spans="1:234" s="3" customFormat="1" ht="18" customHeight="1">
      <c r="A6" s="282" t="s">
        <v>2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3" t="s">
        <v>3</v>
      </c>
      <c r="O6" s="283"/>
      <c r="P6" s="266" t="s">
        <v>50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</row>
    <row r="7" spans="1:234" s="3" customFormat="1" ht="18" customHeight="1">
      <c r="A7" s="266" t="s">
        <v>4</v>
      </c>
      <c r="B7" s="265" t="s">
        <v>5</v>
      </c>
      <c r="C7" s="265" t="s">
        <v>6</v>
      </c>
      <c r="D7" s="276" t="s">
        <v>7</v>
      </c>
      <c r="E7" s="277" t="s">
        <v>8</v>
      </c>
      <c r="F7" s="278" t="s">
        <v>9</v>
      </c>
      <c r="G7" s="279" t="s">
        <v>10</v>
      </c>
      <c r="H7" s="268" t="s">
        <v>74</v>
      </c>
      <c r="I7" s="268" t="s">
        <v>11</v>
      </c>
      <c r="J7" s="265" t="s">
        <v>12</v>
      </c>
      <c r="K7" s="265"/>
      <c r="L7" s="265"/>
      <c r="M7" s="266" t="s">
        <v>13</v>
      </c>
      <c r="N7" s="267" t="s">
        <v>14</v>
      </c>
      <c r="O7" s="268" t="s">
        <v>15</v>
      </c>
      <c r="P7" s="266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</row>
    <row r="8" spans="1:234" s="3" customFormat="1" ht="72">
      <c r="A8" s="266"/>
      <c r="B8" s="265"/>
      <c r="C8" s="265"/>
      <c r="D8" s="276"/>
      <c r="E8" s="277"/>
      <c r="F8" s="278"/>
      <c r="G8" s="279"/>
      <c r="H8" s="268"/>
      <c r="I8" s="268"/>
      <c r="J8" s="113" t="s">
        <v>16</v>
      </c>
      <c r="K8" s="113" t="s">
        <v>17</v>
      </c>
      <c r="L8" s="113" t="s">
        <v>18</v>
      </c>
      <c r="M8" s="266"/>
      <c r="N8" s="267"/>
      <c r="O8" s="268"/>
      <c r="P8" s="266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</row>
    <row r="9" spans="1:234" s="173" customFormat="1" ht="21">
      <c r="A9" s="166"/>
      <c r="B9" s="172"/>
      <c r="C9" s="159"/>
      <c r="D9" s="160"/>
      <c r="E9" s="161"/>
      <c r="F9" s="162"/>
      <c r="G9" s="163"/>
      <c r="H9" s="164"/>
      <c r="I9" s="164"/>
      <c r="J9" s="165"/>
      <c r="K9" s="166"/>
      <c r="L9" s="166"/>
      <c r="M9" s="166"/>
      <c r="N9" s="167"/>
      <c r="O9" s="164"/>
      <c r="P9" s="168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  <c r="FC9" s="169"/>
      <c r="FD9" s="169"/>
      <c r="FE9" s="169"/>
      <c r="FF9" s="169"/>
      <c r="FG9" s="169"/>
      <c r="FH9" s="169"/>
      <c r="FI9" s="169"/>
      <c r="FJ9" s="169"/>
      <c r="FK9" s="169"/>
      <c r="FL9" s="169"/>
      <c r="FM9" s="169"/>
      <c r="FN9" s="169"/>
      <c r="FO9" s="169"/>
      <c r="FP9" s="169"/>
      <c r="FQ9" s="169"/>
      <c r="FR9" s="169"/>
      <c r="FS9" s="169"/>
      <c r="FT9" s="169"/>
      <c r="FU9" s="169"/>
      <c r="FV9" s="169"/>
      <c r="FW9" s="169"/>
      <c r="FX9" s="169"/>
      <c r="FY9" s="169"/>
      <c r="FZ9" s="169"/>
      <c r="GA9" s="169"/>
      <c r="GB9" s="169"/>
      <c r="GC9" s="169"/>
      <c r="GD9" s="169"/>
      <c r="GE9" s="169"/>
      <c r="GF9" s="169"/>
      <c r="GG9" s="169"/>
      <c r="GH9" s="169"/>
      <c r="GI9" s="169"/>
      <c r="GJ9" s="169"/>
      <c r="GK9" s="169"/>
      <c r="GL9" s="169"/>
      <c r="GM9" s="169"/>
      <c r="GN9" s="169"/>
      <c r="GO9" s="169"/>
      <c r="GP9" s="169"/>
      <c r="GQ9" s="169"/>
      <c r="GR9" s="169"/>
      <c r="GS9" s="169"/>
      <c r="GT9" s="169"/>
      <c r="GU9" s="169"/>
      <c r="GV9" s="169"/>
      <c r="GW9" s="169"/>
      <c r="GX9" s="169"/>
      <c r="GY9" s="169"/>
      <c r="GZ9" s="169"/>
      <c r="HA9" s="169"/>
      <c r="HB9" s="169"/>
      <c r="HC9" s="169"/>
      <c r="HD9" s="169"/>
      <c r="HE9" s="169"/>
      <c r="HF9" s="169"/>
      <c r="HG9" s="169"/>
      <c r="HH9" s="169"/>
      <c r="HI9" s="169"/>
      <c r="HJ9" s="169"/>
      <c r="HK9" s="169"/>
      <c r="HL9" s="169"/>
      <c r="HM9" s="169"/>
      <c r="HN9" s="169"/>
      <c r="HO9" s="169"/>
      <c r="HP9" s="169"/>
      <c r="HQ9" s="169"/>
      <c r="HR9" s="169"/>
      <c r="HS9" s="169"/>
      <c r="HT9" s="169"/>
      <c r="HU9" s="169"/>
      <c r="HV9" s="169"/>
      <c r="HW9" s="169"/>
      <c r="HX9" s="169"/>
      <c r="HY9" s="169"/>
      <c r="HZ9" s="169"/>
    </row>
    <row r="10" spans="1:234" s="29" customFormat="1" ht="21">
      <c r="A10" s="18"/>
      <c r="B10" s="19"/>
      <c r="C10" s="18"/>
      <c r="D10" s="20"/>
      <c r="E10" s="30"/>
      <c r="F10" s="31"/>
      <c r="G10" s="23"/>
      <c r="H10" s="24"/>
      <c r="I10" s="24"/>
      <c r="J10" s="26"/>
      <c r="K10" s="26"/>
      <c r="L10" s="27"/>
      <c r="M10" s="26"/>
      <c r="N10" s="32"/>
      <c r="O10" s="33"/>
      <c r="P10" s="75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</row>
    <row r="11" spans="1:234" s="29" customFormat="1" ht="21">
      <c r="A11" s="18"/>
      <c r="B11" s="19"/>
      <c r="C11" s="18"/>
      <c r="D11" s="20"/>
      <c r="E11" s="30"/>
      <c r="F11" s="31"/>
      <c r="G11" s="23"/>
      <c r="H11" s="24"/>
      <c r="I11" s="24"/>
      <c r="J11" s="26"/>
      <c r="K11" s="26"/>
      <c r="L11" s="27"/>
      <c r="M11" s="26"/>
      <c r="N11" s="32"/>
      <c r="O11" s="33"/>
      <c r="P11" s="75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</row>
    <row r="12" spans="1:234" s="29" customFormat="1" ht="21">
      <c r="A12" s="18"/>
      <c r="B12" s="19"/>
      <c r="C12" s="18"/>
      <c r="D12" s="20"/>
      <c r="E12" s="30"/>
      <c r="F12" s="31"/>
      <c r="G12" s="23"/>
      <c r="H12" s="24"/>
      <c r="I12" s="24"/>
      <c r="J12" s="26"/>
      <c r="K12" s="26"/>
      <c r="L12" s="27"/>
      <c r="M12" s="26"/>
      <c r="N12" s="32"/>
      <c r="O12" s="33"/>
      <c r="P12" s="75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</row>
    <row r="13" spans="1:234" s="29" customFormat="1" ht="21">
      <c r="A13" s="18"/>
      <c r="B13" s="19"/>
      <c r="C13" s="18"/>
      <c r="D13" s="20"/>
      <c r="E13" s="30"/>
      <c r="F13" s="31"/>
      <c r="G13" s="23"/>
      <c r="H13" s="24"/>
      <c r="I13" s="24"/>
      <c r="J13" s="26"/>
      <c r="K13" s="26"/>
      <c r="L13" s="27"/>
      <c r="M13" s="26"/>
      <c r="N13" s="32"/>
      <c r="O13" s="33"/>
      <c r="P13" s="75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</row>
    <row r="14" spans="1:234" s="29" customFormat="1" ht="21">
      <c r="A14" s="18"/>
      <c r="B14" s="19"/>
      <c r="C14" s="18"/>
      <c r="D14" s="20"/>
      <c r="E14" s="30"/>
      <c r="F14" s="31"/>
      <c r="G14" s="23"/>
      <c r="H14" s="24"/>
      <c r="I14" s="24"/>
      <c r="J14" s="26"/>
      <c r="K14" s="26"/>
      <c r="L14" s="27"/>
      <c r="M14" s="26"/>
      <c r="N14" s="32"/>
      <c r="O14" s="33"/>
      <c r="P14" s="75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</row>
    <row r="15" spans="1:234" s="29" customFormat="1" ht="21">
      <c r="A15" s="18"/>
      <c r="B15" s="19"/>
      <c r="C15" s="18"/>
      <c r="D15" s="20"/>
      <c r="E15" s="30"/>
      <c r="F15" s="31"/>
      <c r="G15" s="23"/>
      <c r="H15" s="24"/>
      <c r="I15" s="24"/>
      <c r="J15" s="26"/>
      <c r="K15" s="26"/>
      <c r="L15" s="27"/>
      <c r="M15" s="26"/>
      <c r="N15" s="32"/>
      <c r="O15" s="33"/>
      <c r="P15" s="75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</row>
    <row r="16" spans="1:234" s="29" customFormat="1" ht="21">
      <c r="A16" s="18"/>
      <c r="B16" s="19"/>
      <c r="C16" s="18"/>
      <c r="D16" s="20"/>
      <c r="E16" s="30"/>
      <c r="F16" s="31"/>
      <c r="G16" s="23"/>
      <c r="H16" s="24"/>
      <c r="I16" s="24"/>
      <c r="J16" s="26"/>
      <c r="K16" s="26"/>
      <c r="L16" s="27"/>
      <c r="M16" s="26"/>
      <c r="N16" s="32"/>
      <c r="O16" s="33"/>
      <c r="P16" s="75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</row>
    <row r="17" spans="1:234" s="29" customFormat="1" ht="21">
      <c r="A17" s="18"/>
      <c r="B17" s="19"/>
      <c r="C17" s="18"/>
      <c r="D17" s="20"/>
      <c r="E17" s="30"/>
      <c r="F17" s="31"/>
      <c r="G17" s="23"/>
      <c r="H17" s="24"/>
      <c r="I17" s="24"/>
      <c r="J17" s="26"/>
      <c r="K17" s="26"/>
      <c r="L17" s="27"/>
      <c r="M17" s="26"/>
      <c r="N17" s="32"/>
      <c r="O17" s="33"/>
      <c r="P17" s="75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</row>
    <row r="18" spans="1:234" s="29" customFormat="1" ht="21">
      <c r="A18" s="18"/>
      <c r="B18" s="19"/>
      <c r="C18" s="18"/>
      <c r="D18" s="20"/>
      <c r="E18" s="30"/>
      <c r="F18" s="31"/>
      <c r="G18" s="23"/>
      <c r="H18" s="24"/>
      <c r="I18" s="24"/>
      <c r="J18" s="26"/>
      <c r="K18" s="26"/>
      <c r="L18" s="27"/>
      <c r="M18" s="26"/>
      <c r="N18" s="32"/>
      <c r="O18" s="33"/>
      <c r="P18" s="75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</row>
    <row r="19" spans="1:234" s="29" customFormat="1" ht="21">
      <c r="A19" s="18"/>
      <c r="B19" s="19"/>
      <c r="C19" s="18"/>
      <c r="D19" s="20"/>
      <c r="E19" s="30"/>
      <c r="F19" s="31"/>
      <c r="G19" s="23"/>
      <c r="H19" s="24"/>
      <c r="I19" s="24"/>
      <c r="J19" s="26"/>
      <c r="K19" s="26"/>
      <c r="L19" s="27"/>
      <c r="M19" s="26"/>
      <c r="N19" s="32"/>
      <c r="O19" s="33"/>
      <c r="P19" s="75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</row>
    <row r="20" spans="1:234" ht="21">
      <c r="A20" s="269" t="s">
        <v>19</v>
      </c>
      <c r="B20" s="269"/>
      <c r="C20" s="34"/>
      <c r="D20" s="35"/>
      <c r="E20" s="36"/>
      <c r="F20" s="37"/>
      <c r="G20" s="38">
        <v>0</v>
      </c>
      <c r="H20" s="38">
        <f>SUM(H9:H19)</f>
        <v>0</v>
      </c>
      <c r="I20" s="38">
        <f>SUM(I9:I19)</f>
        <v>0</v>
      </c>
      <c r="J20" s="39"/>
      <c r="K20" s="40"/>
      <c r="L20" s="39"/>
      <c r="M20" s="39"/>
      <c r="N20" s="41"/>
      <c r="O20" s="42">
        <f>SUM(O9:O19)</f>
        <v>0</v>
      </c>
      <c r="P20" s="112"/>
      <c r="Q20" s="156">
        <f>+G20-O20</f>
        <v>0</v>
      </c>
      <c r="R20" s="156" t="e">
        <f>+#REF!+#REF!</f>
        <v>#REF!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</row>
    <row r="21" spans="1:234" ht="18">
      <c r="A21" s="43"/>
      <c r="B21" s="44"/>
      <c r="C21" s="45"/>
      <c r="D21" s="44"/>
      <c r="E21" s="45"/>
      <c r="F21" s="44"/>
      <c r="G21" s="44"/>
      <c r="H21" s="46"/>
      <c r="I21" s="46"/>
      <c r="J21" s="47"/>
      <c r="K21" s="270" t="s">
        <v>21</v>
      </c>
      <c r="L21" s="271"/>
      <c r="M21" s="271"/>
      <c r="N21" s="272"/>
      <c r="O21" s="48"/>
      <c r="P21" s="11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</row>
    <row r="22" spans="1:234" ht="18">
      <c r="A22" s="50" t="s">
        <v>20</v>
      </c>
      <c r="B22" s="1"/>
      <c r="C22" s="51"/>
      <c r="D22" s="1"/>
      <c r="E22" s="51"/>
      <c r="F22" s="1"/>
      <c r="G22" s="1"/>
      <c r="H22" s="52"/>
      <c r="I22" s="52"/>
      <c r="J22" s="53"/>
      <c r="K22" s="273"/>
      <c r="L22" s="274"/>
      <c r="M22" s="274"/>
      <c r="N22" s="275"/>
      <c r="O22" s="54" t="s">
        <v>22</v>
      </c>
      <c r="P22" s="115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</row>
    <row r="23" spans="1:234" ht="18">
      <c r="A23" s="50" t="s">
        <v>23</v>
      </c>
      <c r="B23" s="1"/>
      <c r="C23" s="51"/>
      <c r="D23" s="1"/>
      <c r="E23" s="51"/>
      <c r="F23" s="1"/>
      <c r="G23" s="1"/>
      <c r="H23" s="52"/>
      <c r="I23" s="52"/>
      <c r="J23" s="53"/>
      <c r="K23" s="260" t="s">
        <v>48</v>
      </c>
      <c r="L23" s="261"/>
      <c r="M23" s="261"/>
      <c r="N23" s="262"/>
      <c r="O23" s="56"/>
      <c r="P23" s="115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</row>
    <row r="24" spans="1:234" ht="18">
      <c r="A24" s="57" t="s">
        <v>23</v>
      </c>
      <c r="B24" s="58"/>
      <c r="C24" s="59"/>
      <c r="D24" s="58"/>
      <c r="E24" s="59"/>
      <c r="F24" s="58"/>
      <c r="G24" s="58"/>
      <c r="H24" s="60"/>
      <c r="I24" s="60"/>
      <c r="J24" s="61"/>
      <c r="K24" s="263" t="s">
        <v>43</v>
      </c>
      <c r="L24" s="263"/>
      <c r="M24" s="263"/>
      <c r="N24" s="263"/>
      <c r="O24" s="264" t="s">
        <v>24</v>
      </c>
      <c r="P24" s="26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</row>
    <row r="25" spans="1:234" ht="18">
      <c r="A25" s="1"/>
      <c r="B25" s="1"/>
      <c r="C25" s="51"/>
      <c r="D25" s="1"/>
      <c r="E25" s="51"/>
      <c r="F25" s="1"/>
      <c r="G25" s="1"/>
      <c r="H25" s="52"/>
      <c r="I25" s="52"/>
      <c r="J25" s="1"/>
      <c r="K25" s="62"/>
      <c r="L25" s="62"/>
      <c r="M25" s="62"/>
      <c r="N25" s="62"/>
      <c r="O25" s="63"/>
      <c r="P25" s="62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</row>
  </sheetData>
  <sheetProtection/>
  <mergeCells count="25">
    <mergeCell ref="A1:P1"/>
    <mergeCell ref="A2:P2"/>
    <mergeCell ref="A3:P3"/>
    <mergeCell ref="A4:P4"/>
    <mergeCell ref="A6:M6"/>
    <mergeCell ref="N6:O6"/>
    <mergeCell ref="P6:P8"/>
    <mergeCell ref="A7:A8"/>
    <mergeCell ref="B7:B8"/>
    <mergeCell ref="C7:C8"/>
    <mergeCell ref="A20:B20"/>
    <mergeCell ref="K21:N22"/>
    <mergeCell ref="D7:D8"/>
    <mergeCell ref="E7:E8"/>
    <mergeCell ref="F7:F8"/>
    <mergeCell ref="G7:G8"/>
    <mergeCell ref="H7:H8"/>
    <mergeCell ref="I7:I8"/>
    <mergeCell ref="K23:N23"/>
    <mergeCell ref="K24:N24"/>
    <mergeCell ref="O24:P24"/>
    <mergeCell ref="J7:L7"/>
    <mergeCell ref="M7:M8"/>
    <mergeCell ref="N7:N8"/>
    <mergeCell ref="O7:O8"/>
  </mergeCells>
  <printOptions/>
  <pageMargins left="0.11811023622047202" right="0.11811023622047202" top="0.35433070866141764" bottom="0.3149606299212601" header="0.3149606299212601" footer="0.3149606299212601"/>
  <pageSetup fitToHeight="0" fitToWidth="0" horizontalDpi="300" verticalDpi="300" orientation="landscape" paperSize="9" scale="75" r:id="rId1"/>
  <rowBreaks count="1" manualBreakCount="1">
    <brk id="24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Z23"/>
  <sheetViews>
    <sheetView zoomScale="90" zoomScaleNormal="90" zoomScalePageLayoutView="0" workbookViewId="0" topLeftCell="A6">
      <selection activeCell="A9" sqref="A9:IV17"/>
    </sheetView>
  </sheetViews>
  <sheetFormatPr defaultColWidth="9.875" defaultRowHeight="14.25"/>
  <cols>
    <col min="1" max="1" width="5.00390625" style="0" customWidth="1"/>
    <col min="2" max="2" width="22.375" style="0" customWidth="1"/>
    <col min="3" max="3" width="14.875" style="89" customWidth="1"/>
    <col min="4" max="4" width="14.875" style="0" customWidth="1"/>
    <col min="5" max="5" width="5.875" style="89" bestFit="1" customWidth="1"/>
    <col min="6" max="6" width="7.25390625" style="0" customWidth="1"/>
    <col min="7" max="7" width="16.875" style="90" customWidth="1"/>
    <col min="8" max="8" width="15.375" style="221" customWidth="1"/>
    <col min="9" max="9" width="15.125" style="91" customWidth="1"/>
    <col min="10" max="12" width="7.50390625" style="0" customWidth="1"/>
    <col min="13" max="13" width="6.25390625" style="0" customWidth="1"/>
    <col min="14" max="14" width="12.25390625" style="0" customWidth="1"/>
    <col min="15" max="15" width="14.00390625" style="221" customWidth="1"/>
    <col min="16" max="16" width="7.625" style="0" customWidth="1"/>
    <col min="17" max="17" width="9.875" style="0" customWidth="1"/>
  </cols>
  <sheetData>
    <row r="1" spans="1:234" ht="18">
      <c r="A1" s="280" t="s">
        <v>77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</row>
    <row r="2" spans="1:234" ht="18">
      <c r="A2" s="280" t="s">
        <v>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</row>
    <row r="3" spans="1:234" ht="18">
      <c r="A3" s="280" t="s">
        <v>53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</row>
    <row r="4" spans="1:234" ht="18">
      <c r="A4" s="280" t="s">
        <v>46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</row>
    <row r="5" spans="1:234" ht="21">
      <c r="A5" s="64" t="s">
        <v>55</v>
      </c>
      <c r="B5" s="16"/>
      <c r="C5" s="65"/>
      <c r="D5" s="66" t="s">
        <v>56</v>
      </c>
      <c r="E5" s="67"/>
      <c r="F5" s="68"/>
      <c r="G5" s="69"/>
      <c r="H5" s="136"/>
      <c r="I5" s="70"/>
      <c r="J5" s="1"/>
      <c r="K5" s="28"/>
      <c r="L5" s="1"/>
      <c r="M5" s="1"/>
      <c r="N5" s="71"/>
      <c r="O5" s="147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</row>
    <row r="6" spans="1:234" ht="18">
      <c r="A6" s="316" t="s">
        <v>2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7" t="s">
        <v>28</v>
      </c>
      <c r="O6" s="317"/>
      <c r="P6" s="265" t="s">
        <v>29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</row>
    <row r="7" spans="1:234" ht="18">
      <c r="A7" s="266" t="s">
        <v>4</v>
      </c>
      <c r="B7" s="265" t="s">
        <v>30</v>
      </c>
      <c r="C7" s="265" t="s">
        <v>31</v>
      </c>
      <c r="D7" s="276" t="s">
        <v>32</v>
      </c>
      <c r="E7" s="312" t="s">
        <v>33</v>
      </c>
      <c r="F7" s="313" t="s">
        <v>34</v>
      </c>
      <c r="G7" s="314" t="s">
        <v>35</v>
      </c>
      <c r="H7" s="294" t="s">
        <v>75</v>
      </c>
      <c r="I7" s="315" t="s">
        <v>36</v>
      </c>
      <c r="J7" s="265" t="s">
        <v>37</v>
      </c>
      <c r="K7" s="265"/>
      <c r="L7" s="265"/>
      <c r="M7" s="266" t="s">
        <v>38</v>
      </c>
      <c r="N7" s="267" t="s">
        <v>14</v>
      </c>
      <c r="O7" s="294" t="s">
        <v>15</v>
      </c>
      <c r="P7" s="26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</row>
    <row r="8" spans="1:234" ht="91.5" customHeight="1">
      <c r="A8" s="266"/>
      <c r="B8" s="265"/>
      <c r="C8" s="265"/>
      <c r="D8" s="276"/>
      <c r="E8" s="312"/>
      <c r="F8" s="313"/>
      <c r="G8" s="314"/>
      <c r="H8" s="294"/>
      <c r="I8" s="315"/>
      <c r="J8" s="106" t="s">
        <v>16</v>
      </c>
      <c r="K8" s="106" t="s">
        <v>39</v>
      </c>
      <c r="L8" s="106" t="s">
        <v>18</v>
      </c>
      <c r="M8" s="266"/>
      <c r="N8" s="267"/>
      <c r="O8" s="294"/>
      <c r="P8" s="26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</row>
    <row r="9" spans="1:234" s="17" customFormat="1" ht="21">
      <c r="A9" s="18"/>
      <c r="B9" s="19"/>
      <c r="C9" s="79"/>
      <c r="D9" s="80"/>
      <c r="E9" s="21"/>
      <c r="F9" s="81"/>
      <c r="G9" s="87"/>
      <c r="H9" s="105"/>
      <c r="I9" s="243"/>
      <c r="J9" s="25"/>
      <c r="K9" s="18"/>
      <c r="L9" s="83"/>
      <c r="M9" s="26"/>
      <c r="N9" s="84"/>
      <c r="O9" s="149"/>
      <c r="P9" s="85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</row>
    <row r="10" spans="1:234" s="17" customFormat="1" ht="21">
      <c r="A10" s="18"/>
      <c r="B10" s="19"/>
      <c r="C10" s="79"/>
      <c r="D10" s="80"/>
      <c r="E10" s="21"/>
      <c r="F10" s="81"/>
      <c r="G10" s="87"/>
      <c r="H10" s="105"/>
      <c r="I10" s="243"/>
      <c r="J10" s="25"/>
      <c r="K10" s="18"/>
      <c r="L10" s="18"/>
      <c r="M10" s="26"/>
      <c r="N10" s="84"/>
      <c r="O10" s="149"/>
      <c r="P10" s="85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</row>
    <row r="11" spans="1:234" s="235" customFormat="1" ht="21" customHeight="1">
      <c r="A11" s="288"/>
      <c r="B11" s="290"/>
      <c r="C11" s="297"/>
      <c r="D11" s="340"/>
      <c r="E11" s="299"/>
      <c r="F11" s="331"/>
      <c r="G11" s="369"/>
      <c r="H11" s="341"/>
      <c r="I11" s="341"/>
      <c r="J11" s="284"/>
      <c r="K11" s="288"/>
      <c r="L11" s="367"/>
      <c r="M11" s="288"/>
      <c r="N11" s="236"/>
      <c r="O11" s="244"/>
      <c r="P11" s="233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  <c r="DH11" s="234"/>
      <c r="DI11" s="234"/>
      <c r="DJ11" s="234"/>
      <c r="DK11" s="234"/>
      <c r="DL11" s="234"/>
      <c r="DM11" s="234"/>
      <c r="DN11" s="234"/>
      <c r="DO11" s="234"/>
      <c r="DP11" s="234"/>
      <c r="DQ11" s="234"/>
      <c r="DR11" s="234"/>
      <c r="DS11" s="234"/>
      <c r="DT11" s="234"/>
      <c r="DU11" s="234"/>
      <c r="DV11" s="234"/>
      <c r="DW11" s="234"/>
      <c r="DX11" s="234"/>
      <c r="DY11" s="234"/>
      <c r="DZ11" s="234"/>
      <c r="EA11" s="234"/>
      <c r="EB11" s="234"/>
      <c r="EC11" s="234"/>
      <c r="ED11" s="234"/>
      <c r="EE11" s="234"/>
      <c r="EF11" s="234"/>
      <c r="EG11" s="234"/>
      <c r="EH11" s="234"/>
      <c r="EI11" s="234"/>
      <c r="EJ11" s="234"/>
      <c r="EK11" s="234"/>
      <c r="EL11" s="234"/>
      <c r="EM11" s="234"/>
      <c r="EN11" s="234"/>
      <c r="EO11" s="234"/>
      <c r="EP11" s="234"/>
      <c r="EQ11" s="234"/>
      <c r="ER11" s="234"/>
      <c r="ES11" s="234"/>
      <c r="ET11" s="234"/>
      <c r="EU11" s="234"/>
      <c r="EV11" s="234"/>
      <c r="EW11" s="234"/>
      <c r="EX11" s="234"/>
      <c r="EY11" s="234"/>
      <c r="EZ11" s="234"/>
      <c r="FA11" s="234"/>
      <c r="FB11" s="234"/>
      <c r="FC11" s="234"/>
      <c r="FD11" s="234"/>
      <c r="FE11" s="234"/>
      <c r="FF11" s="234"/>
      <c r="FG11" s="234"/>
      <c r="FH11" s="234"/>
      <c r="FI11" s="234"/>
      <c r="FJ11" s="234"/>
      <c r="FK11" s="234"/>
      <c r="FL11" s="234"/>
      <c r="FM11" s="234"/>
      <c r="FN11" s="234"/>
      <c r="FO11" s="234"/>
      <c r="FP11" s="234"/>
      <c r="FQ11" s="234"/>
      <c r="FR11" s="234"/>
      <c r="FS11" s="234"/>
      <c r="FT11" s="234"/>
      <c r="FU11" s="234"/>
      <c r="FV11" s="234"/>
      <c r="FW11" s="234"/>
      <c r="FX11" s="234"/>
      <c r="FY11" s="234"/>
      <c r="FZ11" s="234"/>
      <c r="GA11" s="234"/>
      <c r="GB11" s="234"/>
      <c r="GC11" s="234"/>
      <c r="GD11" s="234"/>
      <c r="GE11" s="234"/>
      <c r="GF11" s="234"/>
      <c r="GG11" s="234"/>
      <c r="GH11" s="234"/>
      <c r="GI11" s="234"/>
      <c r="GJ11" s="234"/>
      <c r="GK11" s="234"/>
      <c r="GL11" s="234"/>
      <c r="GM11" s="234"/>
      <c r="GN11" s="234"/>
      <c r="GO11" s="234"/>
      <c r="GP11" s="234"/>
      <c r="GQ11" s="234"/>
      <c r="GR11" s="234"/>
      <c r="GS11" s="234"/>
      <c r="GT11" s="234"/>
      <c r="GU11" s="234"/>
      <c r="GV11" s="234"/>
      <c r="GW11" s="234"/>
      <c r="GX11" s="234"/>
      <c r="GY11" s="234"/>
      <c r="GZ11" s="234"/>
      <c r="HA11" s="234"/>
      <c r="HB11" s="234"/>
      <c r="HC11" s="234"/>
      <c r="HD11" s="234"/>
      <c r="HE11" s="234"/>
      <c r="HF11" s="234"/>
      <c r="HG11" s="234"/>
      <c r="HH11" s="234"/>
      <c r="HI11" s="234"/>
      <c r="HJ11" s="234"/>
      <c r="HK11" s="234"/>
      <c r="HL11" s="234"/>
      <c r="HM11" s="234"/>
      <c r="HN11" s="234"/>
      <c r="HO11" s="234"/>
      <c r="HP11" s="234"/>
      <c r="HQ11" s="234"/>
      <c r="HR11" s="234"/>
      <c r="HS11" s="234"/>
      <c r="HT11" s="234"/>
      <c r="HU11" s="234"/>
      <c r="HV11" s="234"/>
      <c r="HW11" s="234"/>
      <c r="HX11" s="234"/>
      <c r="HY11" s="234"/>
      <c r="HZ11" s="234"/>
    </row>
    <row r="12" spans="1:234" s="235" customFormat="1" ht="21" customHeight="1">
      <c r="A12" s="289"/>
      <c r="B12" s="291"/>
      <c r="C12" s="298"/>
      <c r="D12" s="330"/>
      <c r="E12" s="300"/>
      <c r="F12" s="332"/>
      <c r="G12" s="370"/>
      <c r="H12" s="334"/>
      <c r="I12" s="334"/>
      <c r="J12" s="285"/>
      <c r="K12" s="289"/>
      <c r="L12" s="368"/>
      <c r="M12" s="289"/>
      <c r="N12" s="237"/>
      <c r="O12" s="244"/>
      <c r="P12" s="233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4"/>
      <c r="DF12" s="234"/>
      <c r="DG12" s="234"/>
      <c r="DH12" s="234"/>
      <c r="DI12" s="234"/>
      <c r="DJ12" s="234"/>
      <c r="DK12" s="234"/>
      <c r="DL12" s="234"/>
      <c r="DM12" s="234"/>
      <c r="DN12" s="234"/>
      <c r="DO12" s="234"/>
      <c r="DP12" s="234"/>
      <c r="DQ12" s="234"/>
      <c r="DR12" s="234"/>
      <c r="DS12" s="234"/>
      <c r="DT12" s="234"/>
      <c r="DU12" s="234"/>
      <c r="DV12" s="234"/>
      <c r="DW12" s="234"/>
      <c r="DX12" s="234"/>
      <c r="DY12" s="234"/>
      <c r="DZ12" s="234"/>
      <c r="EA12" s="234"/>
      <c r="EB12" s="234"/>
      <c r="EC12" s="234"/>
      <c r="ED12" s="234"/>
      <c r="EE12" s="234"/>
      <c r="EF12" s="234"/>
      <c r="EG12" s="234"/>
      <c r="EH12" s="234"/>
      <c r="EI12" s="234"/>
      <c r="EJ12" s="234"/>
      <c r="EK12" s="234"/>
      <c r="EL12" s="234"/>
      <c r="EM12" s="234"/>
      <c r="EN12" s="234"/>
      <c r="EO12" s="234"/>
      <c r="EP12" s="234"/>
      <c r="EQ12" s="234"/>
      <c r="ER12" s="234"/>
      <c r="ES12" s="234"/>
      <c r="ET12" s="234"/>
      <c r="EU12" s="234"/>
      <c r="EV12" s="234"/>
      <c r="EW12" s="234"/>
      <c r="EX12" s="234"/>
      <c r="EY12" s="234"/>
      <c r="EZ12" s="234"/>
      <c r="FA12" s="234"/>
      <c r="FB12" s="234"/>
      <c r="FC12" s="234"/>
      <c r="FD12" s="234"/>
      <c r="FE12" s="234"/>
      <c r="FF12" s="234"/>
      <c r="FG12" s="234"/>
      <c r="FH12" s="234"/>
      <c r="FI12" s="234"/>
      <c r="FJ12" s="234"/>
      <c r="FK12" s="234"/>
      <c r="FL12" s="234"/>
      <c r="FM12" s="234"/>
      <c r="FN12" s="234"/>
      <c r="FO12" s="234"/>
      <c r="FP12" s="234"/>
      <c r="FQ12" s="234"/>
      <c r="FR12" s="234"/>
      <c r="FS12" s="234"/>
      <c r="FT12" s="234"/>
      <c r="FU12" s="234"/>
      <c r="FV12" s="234"/>
      <c r="FW12" s="234"/>
      <c r="FX12" s="234"/>
      <c r="FY12" s="234"/>
      <c r="FZ12" s="234"/>
      <c r="GA12" s="234"/>
      <c r="GB12" s="234"/>
      <c r="GC12" s="234"/>
      <c r="GD12" s="234"/>
      <c r="GE12" s="234"/>
      <c r="GF12" s="234"/>
      <c r="GG12" s="234"/>
      <c r="GH12" s="234"/>
      <c r="GI12" s="234"/>
      <c r="GJ12" s="234"/>
      <c r="GK12" s="234"/>
      <c r="GL12" s="234"/>
      <c r="GM12" s="234"/>
      <c r="GN12" s="234"/>
      <c r="GO12" s="234"/>
      <c r="GP12" s="234"/>
      <c r="GQ12" s="234"/>
      <c r="GR12" s="234"/>
      <c r="GS12" s="234"/>
      <c r="GT12" s="234"/>
      <c r="GU12" s="234"/>
      <c r="GV12" s="234"/>
      <c r="GW12" s="234"/>
      <c r="GX12" s="234"/>
      <c r="GY12" s="234"/>
      <c r="GZ12" s="234"/>
      <c r="HA12" s="234"/>
      <c r="HB12" s="234"/>
      <c r="HC12" s="234"/>
      <c r="HD12" s="234"/>
      <c r="HE12" s="234"/>
      <c r="HF12" s="234"/>
      <c r="HG12" s="234"/>
      <c r="HH12" s="234"/>
      <c r="HI12" s="234"/>
      <c r="HJ12" s="234"/>
      <c r="HK12" s="234"/>
      <c r="HL12" s="234"/>
      <c r="HM12" s="234"/>
      <c r="HN12" s="234"/>
      <c r="HO12" s="234"/>
      <c r="HP12" s="234"/>
      <c r="HQ12" s="234"/>
      <c r="HR12" s="234"/>
      <c r="HS12" s="234"/>
      <c r="HT12" s="234"/>
      <c r="HU12" s="234"/>
      <c r="HV12" s="234"/>
      <c r="HW12" s="234"/>
      <c r="HX12" s="234"/>
      <c r="HY12" s="234"/>
      <c r="HZ12" s="234"/>
    </row>
    <row r="13" spans="1:234" s="17" customFormat="1" ht="21">
      <c r="A13" s="18"/>
      <c r="B13" s="19"/>
      <c r="C13" s="79"/>
      <c r="D13" s="80"/>
      <c r="E13" s="21"/>
      <c r="F13" s="81"/>
      <c r="G13" s="87"/>
      <c r="H13" s="105"/>
      <c r="I13" s="243"/>
      <c r="J13" s="25"/>
      <c r="K13" s="18"/>
      <c r="L13" s="83"/>
      <c r="M13" s="26"/>
      <c r="N13" s="84"/>
      <c r="O13" s="149"/>
      <c r="P13" s="85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</row>
    <row r="14" spans="1:234" s="17" customFormat="1" ht="21">
      <c r="A14" s="18"/>
      <c r="B14" s="19"/>
      <c r="C14" s="79"/>
      <c r="D14" s="80"/>
      <c r="E14" s="21"/>
      <c r="F14" s="81"/>
      <c r="G14" s="87"/>
      <c r="H14" s="105"/>
      <c r="I14" s="243"/>
      <c r="J14" s="25"/>
      <c r="K14" s="18"/>
      <c r="L14" s="83"/>
      <c r="M14" s="26"/>
      <c r="N14" s="84"/>
      <c r="O14" s="149"/>
      <c r="P14" s="85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</row>
    <row r="15" spans="1:234" s="17" customFormat="1" ht="21" customHeight="1">
      <c r="A15" s="18"/>
      <c r="B15" s="19"/>
      <c r="C15" s="79"/>
      <c r="D15" s="80"/>
      <c r="E15" s="21"/>
      <c r="F15" s="81"/>
      <c r="G15" s="87"/>
      <c r="H15" s="105"/>
      <c r="I15" s="243"/>
      <c r="J15" s="25"/>
      <c r="K15" s="18"/>
      <c r="L15" s="25"/>
      <c r="M15" s="26"/>
      <c r="N15" s="84"/>
      <c r="O15" s="149"/>
      <c r="P15" s="85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</row>
    <row r="16" spans="1:234" s="17" customFormat="1" ht="21" customHeight="1">
      <c r="A16" s="18"/>
      <c r="B16" s="19"/>
      <c r="C16" s="79"/>
      <c r="D16" s="80"/>
      <c r="E16" s="21"/>
      <c r="F16" s="81"/>
      <c r="G16" s="87"/>
      <c r="H16" s="105"/>
      <c r="I16" s="243"/>
      <c r="J16" s="25"/>
      <c r="K16" s="18"/>
      <c r="L16" s="25"/>
      <c r="M16" s="26"/>
      <c r="N16" s="84"/>
      <c r="O16" s="149"/>
      <c r="P16" s="85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</row>
    <row r="17" spans="1:234" s="29" customFormat="1" ht="21">
      <c r="A17" s="18"/>
      <c r="B17" s="19"/>
      <c r="C17" s="79"/>
      <c r="D17" s="80"/>
      <c r="E17" s="21"/>
      <c r="F17" s="81"/>
      <c r="G17" s="87"/>
      <c r="H17" s="105"/>
      <c r="I17" s="243"/>
      <c r="J17" s="25"/>
      <c r="K17" s="26"/>
      <c r="L17" s="25"/>
      <c r="M17" s="26"/>
      <c r="N17" s="84"/>
      <c r="O17" s="149"/>
      <c r="P17" s="85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</row>
    <row r="18" spans="1:234" ht="21">
      <c r="A18" s="318" t="s">
        <v>19</v>
      </c>
      <c r="B18" s="269"/>
      <c r="C18" s="34"/>
      <c r="D18" s="35"/>
      <c r="E18" s="36"/>
      <c r="F18" s="37"/>
      <c r="G18" s="38">
        <f>SUM(G9:G17)</f>
        <v>0</v>
      </c>
      <c r="H18" s="141">
        <f>SUM(H9:H17)</f>
        <v>0</v>
      </c>
      <c r="I18" s="38">
        <f>SUM(I9:I17)</f>
        <v>0</v>
      </c>
      <c r="J18" s="39"/>
      <c r="K18" s="40"/>
      <c r="L18" s="39"/>
      <c r="M18" s="39"/>
      <c r="N18" s="41"/>
      <c r="O18" s="151">
        <f>SUM(O1:O17)</f>
        <v>0</v>
      </c>
      <c r="P18" s="39"/>
      <c r="Q18" s="190">
        <f>+G18-O18</f>
        <v>0</v>
      </c>
      <c r="R18" s="156">
        <f>SUM(G13:G17)+G10+G9</f>
        <v>0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</row>
    <row r="19" spans="1:234" ht="21" customHeight="1">
      <c r="A19" s="43"/>
      <c r="B19" s="44"/>
      <c r="C19" s="45"/>
      <c r="D19" s="44"/>
      <c r="E19" s="45"/>
      <c r="F19" s="44"/>
      <c r="G19" s="44"/>
      <c r="H19" s="142"/>
      <c r="I19" s="46"/>
      <c r="J19" s="47"/>
      <c r="K19" s="270" t="s">
        <v>21</v>
      </c>
      <c r="L19" s="271"/>
      <c r="M19" s="271"/>
      <c r="N19" s="272"/>
      <c r="O19" s="152"/>
      <c r="P19" s="49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</row>
    <row r="20" spans="1:234" ht="18">
      <c r="A20" s="50" t="s">
        <v>20</v>
      </c>
      <c r="B20" s="1"/>
      <c r="C20" s="51"/>
      <c r="D20" s="1"/>
      <c r="E20" s="51"/>
      <c r="F20" s="1"/>
      <c r="G20" s="1"/>
      <c r="H20" s="143"/>
      <c r="I20" s="52"/>
      <c r="J20" s="53"/>
      <c r="K20" s="273"/>
      <c r="L20" s="274"/>
      <c r="M20" s="274"/>
      <c r="N20" s="275"/>
      <c r="O20" s="153" t="s">
        <v>22</v>
      </c>
      <c r="P20" s="55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</row>
    <row r="21" spans="1:234" ht="18">
      <c r="A21" s="50" t="s">
        <v>23</v>
      </c>
      <c r="B21" s="1"/>
      <c r="C21" s="51"/>
      <c r="D21" s="1"/>
      <c r="E21" s="51"/>
      <c r="F21" s="1"/>
      <c r="G21" s="1"/>
      <c r="H21" s="143"/>
      <c r="I21" s="52"/>
      <c r="J21" s="53"/>
      <c r="K21" s="260" t="s">
        <v>48</v>
      </c>
      <c r="L21" s="261"/>
      <c r="M21" s="261"/>
      <c r="N21" s="262"/>
      <c r="O21" s="154"/>
      <c r="P21" s="55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</row>
    <row r="22" spans="1:234" ht="18">
      <c r="A22" s="57" t="s">
        <v>23</v>
      </c>
      <c r="B22" s="58"/>
      <c r="C22" s="59"/>
      <c r="D22" s="58"/>
      <c r="E22" s="59"/>
      <c r="F22" s="58"/>
      <c r="G22" s="58"/>
      <c r="H22" s="144"/>
      <c r="I22" s="60"/>
      <c r="J22" s="61"/>
      <c r="K22" s="263" t="s">
        <v>43</v>
      </c>
      <c r="L22" s="263"/>
      <c r="M22" s="263"/>
      <c r="N22" s="263"/>
      <c r="O22" s="264" t="s">
        <v>24</v>
      </c>
      <c r="P22" s="26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</row>
    <row r="23" spans="1:234" ht="18">
      <c r="A23" s="1"/>
      <c r="B23" s="1"/>
      <c r="C23" s="1"/>
      <c r="D23" s="1"/>
      <c r="E23" s="51"/>
      <c r="F23" s="1"/>
      <c r="G23" s="1"/>
      <c r="H23" s="143"/>
      <c r="I23" s="52"/>
      <c r="J23" s="1"/>
      <c r="K23" s="62"/>
      <c r="L23" s="62"/>
      <c r="M23" s="62"/>
      <c r="N23" s="62"/>
      <c r="O23" s="155"/>
      <c r="P23" s="6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</row>
  </sheetData>
  <sheetProtection/>
  <mergeCells count="38">
    <mergeCell ref="L11:L12"/>
    <mergeCell ref="M11:M12"/>
    <mergeCell ref="D11:D12"/>
    <mergeCell ref="E11:E12"/>
    <mergeCell ref="F11:F12"/>
    <mergeCell ref="G11:G12"/>
    <mergeCell ref="H11:H12"/>
    <mergeCell ref="I11:I12"/>
    <mergeCell ref="I7:I8"/>
    <mergeCell ref="A1:P1"/>
    <mergeCell ref="A2:P2"/>
    <mergeCell ref="A3:P3"/>
    <mergeCell ref="A4:P4"/>
    <mergeCell ref="A6:M6"/>
    <mergeCell ref="N6:O6"/>
    <mergeCell ref="P6:P8"/>
    <mergeCell ref="A7:A8"/>
    <mergeCell ref="B7:B8"/>
    <mergeCell ref="A18:B18"/>
    <mergeCell ref="D7:D8"/>
    <mergeCell ref="E7:E8"/>
    <mergeCell ref="F7:F8"/>
    <mergeCell ref="G7:G8"/>
    <mergeCell ref="H7:H8"/>
    <mergeCell ref="C7:C8"/>
    <mergeCell ref="A11:A12"/>
    <mergeCell ref="B11:B12"/>
    <mergeCell ref="C11:C12"/>
    <mergeCell ref="K22:N22"/>
    <mergeCell ref="O22:P22"/>
    <mergeCell ref="J7:L7"/>
    <mergeCell ref="M7:M8"/>
    <mergeCell ref="N7:N8"/>
    <mergeCell ref="O7:O8"/>
    <mergeCell ref="K19:N20"/>
    <mergeCell ref="K21:N21"/>
    <mergeCell ref="J11:J12"/>
    <mergeCell ref="K11:K12"/>
  </mergeCells>
  <printOptions/>
  <pageMargins left="0.11811023622047202" right="0.11811023622047202" top="0.35433070866141764" bottom="0.3149606299212601" header="0.3149606299212601" footer="0.3149606299212601"/>
  <pageSetup fitToHeight="0" fitToWidth="0"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Z175"/>
  <sheetViews>
    <sheetView view="pageBreakPreview" zoomScale="70" zoomScaleSheetLayoutView="70" zoomScalePageLayoutView="0" workbookViewId="0" topLeftCell="A2">
      <selection activeCell="A9" sqref="A9:IV169"/>
    </sheetView>
  </sheetViews>
  <sheetFormatPr defaultColWidth="9.875" defaultRowHeight="14.25"/>
  <cols>
    <col min="1" max="1" width="5.00390625" style="0" customWidth="1"/>
    <col min="2" max="2" width="23.875" style="0" customWidth="1"/>
    <col min="3" max="3" width="16.375" style="89" customWidth="1"/>
    <col min="4" max="4" width="14.00390625" style="0" customWidth="1"/>
    <col min="5" max="5" width="5.875" style="89" bestFit="1" customWidth="1"/>
    <col min="6" max="6" width="7.25390625" style="0" customWidth="1"/>
    <col min="7" max="7" width="16.875" style="196" customWidth="1"/>
    <col min="8" max="8" width="15.375" style="221" customWidth="1"/>
    <col min="9" max="9" width="12.75390625" style="145" customWidth="1"/>
    <col min="10" max="10" width="8.50390625" style="221" customWidth="1"/>
    <col min="11" max="11" width="8.125" style="221" customWidth="1"/>
    <col min="12" max="12" width="7.50390625" style="221" customWidth="1"/>
    <col min="13" max="13" width="6.25390625" style="221" customWidth="1"/>
    <col min="14" max="14" width="12.25390625" style="221" customWidth="1"/>
    <col min="15" max="15" width="12.75390625" style="145" customWidth="1"/>
    <col min="16" max="16" width="7.625" style="0" customWidth="1"/>
    <col min="17" max="18" width="9.875" style="249" customWidth="1"/>
  </cols>
  <sheetData>
    <row r="1" spans="1:234" ht="18">
      <c r="A1" s="280" t="s">
        <v>77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194"/>
      <c r="R1" s="19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</row>
    <row r="2" spans="1:234" ht="18">
      <c r="A2" s="280" t="s">
        <v>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194"/>
      <c r="R2" s="194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</row>
    <row r="3" spans="1:234" ht="18">
      <c r="A3" s="280" t="s">
        <v>53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194"/>
      <c r="R3" s="19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</row>
    <row r="4" spans="1:234" ht="18">
      <c r="A4" s="280" t="s">
        <v>47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194"/>
      <c r="R4" s="194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</row>
    <row r="5" spans="1:234" ht="15" customHeight="1">
      <c r="A5" s="64" t="s">
        <v>71</v>
      </c>
      <c r="B5" s="16"/>
      <c r="C5" s="65"/>
      <c r="D5" s="66" t="s">
        <v>64</v>
      </c>
      <c r="E5" s="67"/>
      <c r="F5" s="68"/>
      <c r="G5" s="191"/>
      <c r="H5" s="136"/>
      <c r="I5" s="136"/>
      <c r="J5" s="194"/>
      <c r="K5" s="212"/>
      <c r="L5" s="194"/>
      <c r="M5" s="194"/>
      <c r="N5" s="213"/>
      <c r="O5" s="147"/>
      <c r="P5" s="1"/>
      <c r="Q5" s="194"/>
      <c r="R5" s="194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</row>
    <row r="6" spans="1:234" ht="18">
      <c r="A6" s="316" t="s">
        <v>2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77" t="s">
        <v>28</v>
      </c>
      <c r="O6" s="377"/>
      <c r="P6" s="265" t="s">
        <v>29</v>
      </c>
      <c r="Q6" s="194"/>
      <c r="R6" s="194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</row>
    <row r="7" spans="1:234" ht="18">
      <c r="A7" s="266" t="s">
        <v>4</v>
      </c>
      <c r="B7" s="265" t="s">
        <v>30</v>
      </c>
      <c r="C7" s="265" t="s">
        <v>31</v>
      </c>
      <c r="D7" s="276" t="s">
        <v>32</v>
      </c>
      <c r="E7" s="312" t="s">
        <v>33</v>
      </c>
      <c r="F7" s="313" t="s">
        <v>34</v>
      </c>
      <c r="G7" s="319" t="s">
        <v>35</v>
      </c>
      <c r="H7" s="294" t="s">
        <v>75</v>
      </c>
      <c r="I7" s="325" t="s">
        <v>36</v>
      </c>
      <c r="J7" s="325" t="s">
        <v>37</v>
      </c>
      <c r="K7" s="325"/>
      <c r="L7" s="325"/>
      <c r="M7" s="294" t="s">
        <v>38</v>
      </c>
      <c r="N7" s="294" t="s">
        <v>14</v>
      </c>
      <c r="O7" s="294" t="s">
        <v>15</v>
      </c>
      <c r="P7" s="265"/>
      <c r="Q7" s="247"/>
      <c r="R7" s="247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</row>
    <row r="8" spans="1:234" ht="68.25" customHeight="1">
      <c r="A8" s="266"/>
      <c r="B8" s="265"/>
      <c r="C8" s="265"/>
      <c r="D8" s="276"/>
      <c r="E8" s="312"/>
      <c r="F8" s="313"/>
      <c r="G8" s="319"/>
      <c r="H8" s="294"/>
      <c r="I8" s="325"/>
      <c r="J8" s="148" t="s">
        <v>16</v>
      </c>
      <c r="K8" s="148" t="s">
        <v>39</v>
      </c>
      <c r="L8" s="148" t="s">
        <v>18</v>
      </c>
      <c r="M8" s="294"/>
      <c r="N8" s="294"/>
      <c r="O8" s="294"/>
      <c r="P8" s="265"/>
      <c r="Q8" s="247"/>
      <c r="R8" s="247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</row>
    <row r="9" spans="1:234" s="17" customFormat="1" ht="21" customHeight="1">
      <c r="A9" s="18"/>
      <c r="B9" s="19"/>
      <c r="C9" s="79"/>
      <c r="D9" s="80"/>
      <c r="E9" s="21"/>
      <c r="F9" s="81"/>
      <c r="G9" s="139"/>
      <c r="H9" s="105"/>
      <c r="I9" s="105"/>
      <c r="J9" s="214"/>
      <c r="K9" s="216"/>
      <c r="L9" s="216"/>
      <c r="M9" s="217"/>
      <c r="N9" s="215"/>
      <c r="O9" s="149"/>
      <c r="P9" s="109"/>
      <c r="Q9" s="248"/>
      <c r="R9" s="248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</row>
    <row r="10" spans="1:234" s="17" customFormat="1" ht="21" customHeight="1">
      <c r="A10" s="18"/>
      <c r="B10" s="19"/>
      <c r="C10" s="79"/>
      <c r="D10" s="80"/>
      <c r="E10" s="21"/>
      <c r="F10" s="81"/>
      <c r="G10" s="139"/>
      <c r="H10" s="105"/>
      <c r="I10" s="105"/>
      <c r="J10" s="214"/>
      <c r="K10" s="215"/>
      <c r="L10" s="215"/>
      <c r="M10" s="217"/>
      <c r="N10" s="215"/>
      <c r="O10" s="149"/>
      <c r="P10" s="109"/>
      <c r="Q10" s="248"/>
      <c r="R10" s="248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</row>
    <row r="11" spans="1:234" s="17" customFormat="1" ht="21" customHeight="1">
      <c r="A11" s="18"/>
      <c r="B11" s="19"/>
      <c r="C11" s="79"/>
      <c r="D11" s="80"/>
      <c r="E11" s="21"/>
      <c r="F11" s="81"/>
      <c r="G11" s="139"/>
      <c r="H11" s="105"/>
      <c r="I11" s="105"/>
      <c r="J11" s="214"/>
      <c r="K11" s="216"/>
      <c r="L11" s="216"/>
      <c r="M11" s="217"/>
      <c r="N11" s="215"/>
      <c r="O11" s="149"/>
      <c r="P11" s="109"/>
      <c r="Q11" s="248"/>
      <c r="R11" s="248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</row>
    <row r="12" spans="1:234" s="17" customFormat="1" ht="21" customHeight="1">
      <c r="A12" s="18"/>
      <c r="B12" s="19"/>
      <c r="C12" s="79"/>
      <c r="D12" s="80"/>
      <c r="E12" s="21"/>
      <c r="F12" s="81"/>
      <c r="G12" s="139"/>
      <c r="H12" s="105"/>
      <c r="I12" s="105"/>
      <c r="J12" s="214"/>
      <c r="K12" s="216"/>
      <c r="L12" s="216"/>
      <c r="M12" s="217"/>
      <c r="N12" s="215"/>
      <c r="O12" s="149"/>
      <c r="P12" s="109"/>
      <c r="Q12" s="248"/>
      <c r="R12" s="248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</row>
    <row r="13" spans="1:234" s="17" customFormat="1" ht="21" customHeight="1">
      <c r="A13" s="18"/>
      <c r="B13" s="19"/>
      <c r="C13" s="79"/>
      <c r="D13" s="80"/>
      <c r="E13" s="21"/>
      <c r="F13" s="81"/>
      <c r="G13" s="139"/>
      <c r="H13" s="105"/>
      <c r="I13" s="105"/>
      <c r="J13" s="214"/>
      <c r="K13" s="216"/>
      <c r="L13" s="216"/>
      <c r="M13" s="217"/>
      <c r="N13" s="215"/>
      <c r="O13" s="149"/>
      <c r="P13" s="109"/>
      <c r="Q13" s="248"/>
      <c r="R13" s="248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</row>
    <row r="14" spans="1:234" s="17" customFormat="1" ht="21" customHeight="1">
      <c r="A14" s="18"/>
      <c r="B14" s="19"/>
      <c r="C14" s="79"/>
      <c r="D14" s="80"/>
      <c r="E14" s="21"/>
      <c r="F14" s="81"/>
      <c r="G14" s="139"/>
      <c r="H14" s="105"/>
      <c r="I14" s="105"/>
      <c r="J14" s="214"/>
      <c r="K14" s="214"/>
      <c r="L14" s="214"/>
      <c r="M14" s="217"/>
      <c r="N14" s="215"/>
      <c r="O14" s="149"/>
      <c r="P14" s="109"/>
      <c r="Q14" s="248"/>
      <c r="R14" s="248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</row>
    <row r="15" spans="1:234" s="17" customFormat="1" ht="21" customHeight="1">
      <c r="A15" s="18"/>
      <c r="B15" s="19"/>
      <c r="C15" s="79"/>
      <c r="D15" s="80"/>
      <c r="E15" s="21"/>
      <c r="F15" s="81"/>
      <c r="G15" s="139"/>
      <c r="H15" s="105"/>
      <c r="I15" s="105"/>
      <c r="J15" s="214"/>
      <c r="K15" s="214"/>
      <c r="L15" s="214"/>
      <c r="M15" s="217"/>
      <c r="N15" s="215"/>
      <c r="O15" s="149"/>
      <c r="P15" s="109"/>
      <c r="Q15" s="248"/>
      <c r="R15" s="248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</row>
    <row r="16" spans="1:234" s="29" customFormat="1" ht="21" customHeight="1">
      <c r="A16" s="18"/>
      <c r="B16" s="19"/>
      <c r="C16" s="79"/>
      <c r="D16" s="80"/>
      <c r="E16" s="21"/>
      <c r="F16" s="81"/>
      <c r="G16" s="139"/>
      <c r="H16" s="105"/>
      <c r="I16" s="105"/>
      <c r="J16" s="214"/>
      <c r="K16" s="214"/>
      <c r="L16" s="214"/>
      <c r="M16" s="217"/>
      <c r="N16" s="215"/>
      <c r="O16" s="149"/>
      <c r="P16" s="109"/>
      <c r="Q16" s="212"/>
      <c r="R16" s="212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</row>
    <row r="17" spans="1:234" s="29" customFormat="1" ht="21" customHeight="1">
      <c r="A17" s="18"/>
      <c r="B17" s="19"/>
      <c r="C17" s="79"/>
      <c r="D17" s="80"/>
      <c r="E17" s="21"/>
      <c r="F17" s="81"/>
      <c r="G17" s="139"/>
      <c r="H17" s="105"/>
      <c r="I17" s="105"/>
      <c r="J17" s="214"/>
      <c r="K17" s="214"/>
      <c r="L17" s="214"/>
      <c r="M17" s="217"/>
      <c r="N17" s="215"/>
      <c r="O17" s="149"/>
      <c r="P17" s="109"/>
      <c r="Q17" s="212"/>
      <c r="R17" s="212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</row>
    <row r="18" spans="1:234" s="17" customFormat="1" ht="21" customHeight="1">
      <c r="A18" s="18"/>
      <c r="B18" s="19"/>
      <c r="C18" s="79"/>
      <c r="D18" s="80"/>
      <c r="E18" s="21"/>
      <c r="F18" s="81"/>
      <c r="G18" s="139"/>
      <c r="H18" s="105"/>
      <c r="I18" s="105"/>
      <c r="J18" s="214"/>
      <c r="K18" s="214"/>
      <c r="L18" s="214"/>
      <c r="M18" s="217"/>
      <c r="N18" s="215"/>
      <c r="O18" s="149"/>
      <c r="P18" s="109"/>
      <c r="Q18" s="248"/>
      <c r="R18" s="248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</row>
    <row r="19" spans="1:234" s="17" customFormat="1" ht="21" customHeight="1">
      <c r="A19" s="18"/>
      <c r="B19" s="19"/>
      <c r="C19" s="79"/>
      <c r="D19" s="80"/>
      <c r="E19" s="21"/>
      <c r="F19" s="81"/>
      <c r="G19" s="139"/>
      <c r="H19" s="105"/>
      <c r="I19" s="105"/>
      <c r="J19" s="214"/>
      <c r="K19" s="214"/>
      <c r="L19" s="214"/>
      <c r="M19" s="217"/>
      <c r="N19" s="215"/>
      <c r="O19" s="149"/>
      <c r="P19" s="109"/>
      <c r="Q19" s="248"/>
      <c r="R19" s="248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</row>
    <row r="20" spans="1:234" s="17" customFormat="1" ht="21" customHeight="1">
      <c r="A20" s="18"/>
      <c r="B20" s="19"/>
      <c r="C20" s="79"/>
      <c r="D20" s="80"/>
      <c r="E20" s="21"/>
      <c r="F20" s="81"/>
      <c r="G20" s="139"/>
      <c r="H20" s="105"/>
      <c r="I20" s="105"/>
      <c r="J20" s="214"/>
      <c r="K20" s="214"/>
      <c r="L20" s="214"/>
      <c r="M20" s="217"/>
      <c r="N20" s="215"/>
      <c r="O20" s="149"/>
      <c r="P20" s="109"/>
      <c r="Q20" s="248"/>
      <c r="R20" s="248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</row>
    <row r="21" spans="1:234" s="17" customFormat="1" ht="21" customHeight="1">
      <c r="A21" s="18"/>
      <c r="B21" s="19"/>
      <c r="C21" s="79"/>
      <c r="D21" s="80"/>
      <c r="E21" s="21"/>
      <c r="F21" s="81"/>
      <c r="G21" s="139"/>
      <c r="H21" s="105"/>
      <c r="I21" s="105"/>
      <c r="J21" s="214"/>
      <c r="K21" s="214"/>
      <c r="L21" s="214"/>
      <c r="M21" s="217"/>
      <c r="N21" s="215"/>
      <c r="O21" s="149"/>
      <c r="P21" s="109"/>
      <c r="Q21" s="248"/>
      <c r="R21" s="248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</row>
    <row r="22" spans="1:234" s="17" customFormat="1" ht="21" customHeight="1">
      <c r="A22" s="18"/>
      <c r="B22" s="19"/>
      <c r="C22" s="79"/>
      <c r="D22" s="80"/>
      <c r="E22" s="21"/>
      <c r="F22" s="81"/>
      <c r="G22" s="139"/>
      <c r="H22" s="105"/>
      <c r="I22" s="105"/>
      <c r="J22" s="214"/>
      <c r="K22" s="216"/>
      <c r="L22" s="216"/>
      <c r="M22" s="217"/>
      <c r="N22" s="215"/>
      <c r="O22" s="149"/>
      <c r="P22" s="109"/>
      <c r="Q22" s="248"/>
      <c r="R22" s="248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</row>
    <row r="23" spans="1:234" s="17" customFormat="1" ht="21" customHeight="1">
      <c r="A23" s="18"/>
      <c r="B23" s="19"/>
      <c r="C23" s="79"/>
      <c r="D23" s="80"/>
      <c r="E23" s="21"/>
      <c r="F23" s="81"/>
      <c r="G23" s="139"/>
      <c r="H23" s="105"/>
      <c r="I23" s="105"/>
      <c r="J23" s="214"/>
      <c r="K23" s="214"/>
      <c r="L23" s="214"/>
      <c r="M23" s="217"/>
      <c r="N23" s="215"/>
      <c r="O23" s="149"/>
      <c r="P23" s="109"/>
      <c r="Q23" s="248"/>
      <c r="R23" s="248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</row>
    <row r="24" spans="1:234" s="17" customFormat="1" ht="21" customHeight="1">
      <c r="A24" s="18"/>
      <c r="B24" s="19"/>
      <c r="C24" s="79"/>
      <c r="D24" s="80"/>
      <c r="E24" s="21"/>
      <c r="F24" s="81"/>
      <c r="G24" s="139"/>
      <c r="H24" s="105"/>
      <c r="I24" s="105"/>
      <c r="J24" s="214"/>
      <c r="K24" s="214"/>
      <c r="L24" s="214"/>
      <c r="M24" s="217"/>
      <c r="N24" s="215"/>
      <c r="O24" s="149"/>
      <c r="P24" s="109"/>
      <c r="Q24" s="248"/>
      <c r="R24" s="248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</row>
    <row r="25" spans="1:234" s="17" customFormat="1" ht="21" customHeight="1">
      <c r="A25" s="18"/>
      <c r="B25" s="19"/>
      <c r="C25" s="79"/>
      <c r="D25" s="80"/>
      <c r="E25" s="21"/>
      <c r="F25" s="81"/>
      <c r="G25" s="139"/>
      <c r="H25" s="105"/>
      <c r="I25" s="105"/>
      <c r="J25" s="214"/>
      <c r="K25" s="216"/>
      <c r="L25" s="216"/>
      <c r="M25" s="217"/>
      <c r="N25" s="215"/>
      <c r="O25" s="149"/>
      <c r="P25" s="109"/>
      <c r="Q25" s="248"/>
      <c r="R25" s="248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</row>
    <row r="26" spans="1:234" s="29" customFormat="1" ht="21" customHeight="1">
      <c r="A26" s="18"/>
      <c r="B26" s="19"/>
      <c r="C26" s="79"/>
      <c r="D26" s="80"/>
      <c r="E26" s="21"/>
      <c r="F26" s="81"/>
      <c r="G26" s="139"/>
      <c r="H26" s="105"/>
      <c r="I26" s="105"/>
      <c r="J26" s="214"/>
      <c r="K26" s="216"/>
      <c r="L26" s="216"/>
      <c r="M26" s="217"/>
      <c r="N26" s="215"/>
      <c r="O26" s="149"/>
      <c r="P26" s="109"/>
      <c r="Q26" s="212"/>
      <c r="R26" s="212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</row>
    <row r="27" spans="1:234" s="29" customFormat="1" ht="21" customHeight="1">
      <c r="A27" s="18"/>
      <c r="B27" s="19"/>
      <c r="C27" s="79"/>
      <c r="D27" s="80"/>
      <c r="E27" s="21"/>
      <c r="F27" s="81"/>
      <c r="G27" s="139"/>
      <c r="H27" s="105"/>
      <c r="I27" s="105"/>
      <c r="J27" s="214"/>
      <c r="K27" s="216"/>
      <c r="L27" s="216"/>
      <c r="M27" s="217"/>
      <c r="N27" s="215"/>
      <c r="O27" s="149"/>
      <c r="P27" s="109"/>
      <c r="Q27" s="212"/>
      <c r="R27" s="212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</row>
    <row r="28" spans="1:234" s="17" customFormat="1" ht="21" customHeight="1">
      <c r="A28" s="18"/>
      <c r="B28" s="19"/>
      <c r="C28" s="79"/>
      <c r="D28" s="80"/>
      <c r="E28" s="21"/>
      <c r="F28" s="81"/>
      <c r="G28" s="139"/>
      <c r="H28" s="105"/>
      <c r="I28" s="105"/>
      <c r="J28" s="214"/>
      <c r="K28" s="216"/>
      <c r="L28" s="216"/>
      <c r="M28" s="217"/>
      <c r="N28" s="215"/>
      <c r="O28" s="149"/>
      <c r="P28" s="109"/>
      <c r="Q28" s="248"/>
      <c r="R28" s="248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</row>
    <row r="29" spans="1:234" s="17" customFormat="1" ht="21" customHeight="1">
      <c r="A29" s="18"/>
      <c r="B29" s="19"/>
      <c r="C29" s="79"/>
      <c r="D29" s="80"/>
      <c r="E29" s="21"/>
      <c r="F29" s="81"/>
      <c r="G29" s="139"/>
      <c r="H29" s="105"/>
      <c r="I29" s="105"/>
      <c r="J29" s="214"/>
      <c r="K29" s="214"/>
      <c r="L29" s="214"/>
      <c r="M29" s="217"/>
      <c r="N29" s="215"/>
      <c r="O29" s="149"/>
      <c r="P29" s="109"/>
      <c r="Q29" s="248"/>
      <c r="R29" s="248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</row>
    <row r="30" spans="1:234" s="17" customFormat="1" ht="21" customHeight="1">
      <c r="A30" s="18"/>
      <c r="B30" s="19"/>
      <c r="C30" s="79"/>
      <c r="D30" s="80"/>
      <c r="E30" s="21"/>
      <c r="F30" s="81"/>
      <c r="G30" s="139"/>
      <c r="H30" s="105"/>
      <c r="I30" s="105"/>
      <c r="J30" s="214"/>
      <c r="K30" s="214"/>
      <c r="L30" s="214"/>
      <c r="M30" s="217"/>
      <c r="N30" s="215"/>
      <c r="O30" s="149"/>
      <c r="P30" s="109"/>
      <c r="Q30" s="248"/>
      <c r="R30" s="248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</row>
    <row r="31" spans="1:234" s="17" customFormat="1" ht="21" customHeight="1">
      <c r="A31" s="18"/>
      <c r="B31" s="19"/>
      <c r="C31" s="79"/>
      <c r="D31" s="80"/>
      <c r="E31" s="21"/>
      <c r="F31" s="81"/>
      <c r="G31" s="139"/>
      <c r="H31" s="105"/>
      <c r="I31" s="105"/>
      <c r="J31" s="214"/>
      <c r="K31" s="216"/>
      <c r="L31" s="216"/>
      <c r="M31" s="217"/>
      <c r="N31" s="215"/>
      <c r="O31" s="149"/>
      <c r="P31" s="109"/>
      <c r="Q31" s="248"/>
      <c r="R31" s="248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</row>
    <row r="32" spans="1:234" s="29" customFormat="1" ht="18" customHeight="1">
      <c r="A32" s="18"/>
      <c r="B32" s="19"/>
      <c r="C32" s="79"/>
      <c r="D32" s="80"/>
      <c r="E32" s="21"/>
      <c r="F32" s="81"/>
      <c r="G32" s="139"/>
      <c r="H32" s="105"/>
      <c r="I32" s="105"/>
      <c r="J32" s="214"/>
      <c r="K32" s="216"/>
      <c r="L32" s="216"/>
      <c r="M32" s="217"/>
      <c r="N32" s="215"/>
      <c r="O32" s="149"/>
      <c r="P32" s="109"/>
      <c r="Q32" s="212"/>
      <c r="R32" s="212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</row>
    <row r="33" spans="1:234" s="17" customFormat="1" ht="21" customHeight="1">
      <c r="A33" s="18"/>
      <c r="B33" s="19"/>
      <c r="C33" s="79"/>
      <c r="D33" s="80"/>
      <c r="E33" s="21"/>
      <c r="F33" s="81"/>
      <c r="G33" s="139"/>
      <c r="H33" s="105"/>
      <c r="I33" s="105"/>
      <c r="J33" s="214"/>
      <c r="K33" s="216"/>
      <c r="L33" s="216"/>
      <c r="M33" s="217"/>
      <c r="N33" s="215"/>
      <c r="O33" s="149"/>
      <c r="P33" s="109"/>
      <c r="Q33" s="248"/>
      <c r="R33" s="248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</row>
    <row r="34" spans="1:234" s="17" customFormat="1" ht="21" customHeight="1">
      <c r="A34" s="18"/>
      <c r="B34" s="19"/>
      <c r="C34" s="79"/>
      <c r="D34" s="80"/>
      <c r="E34" s="21"/>
      <c r="F34" s="81"/>
      <c r="G34" s="139"/>
      <c r="H34" s="105"/>
      <c r="I34" s="105"/>
      <c r="J34" s="214"/>
      <c r="K34" s="215"/>
      <c r="L34" s="215"/>
      <c r="M34" s="217"/>
      <c r="N34" s="215"/>
      <c r="O34" s="149"/>
      <c r="P34" s="109"/>
      <c r="Q34" s="248"/>
      <c r="R34" s="248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</row>
    <row r="35" spans="1:234" s="17" customFormat="1" ht="21" customHeight="1">
      <c r="A35" s="18"/>
      <c r="B35" s="19"/>
      <c r="C35" s="79"/>
      <c r="D35" s="80"/>
      <c r="E35" s="21"/>
      <c r="F35" s="81"/>
      <c r="G35" s="139"/>
      <c r="H35" s="105"/>
      <c r="I35" s="105"/>
      <c r="J35" s="214"/>
      <c r="K35" s="216"/>
      <c r="L35" s="216"/>
      <c r="M35" s="217"/>
      <c r="N35" s="215"/>
      <c r="O35" s="149"/>
      <c r="P35" s="109"/>
      <c r="Q35" s="248"/>
      <c r="R35" s="248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</row>
    <row r="36" spans="1:234" s="17" customFormat="1" ht="21" customHeight="1">
      <c r="A36" s="18"/>
      <c r="B36" s="19"/>
      <c r="C36" s="79"/>
      <c r="D36" s="80"/>
      <c r="E36" s="21"/>
      <c r="F36" s="81"/>
      <c r="G36" s="139"/>
      <c r="H36" s="105"/>
      <c r="I36" s="105"/>
      <c r="J36" s="214"/>
      <c r="K36" s="216"/>
      <c r="L36" s="216"/>
      <c r="M36" s="217"/>
      <c r="N36" s="215"/>
      <c r="O36" s="149"/>
      <c r="P36" s="109"/>
      <c r="Q36" s="248"/>
      <c r="R36" s="248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</row>
    <row r="37" spans="1:234" s="17" customFormat="1" ht="21" customHeight="1">
      <c r="A37" s="18"/>
      <c r="B37" s="19"/>
      <c r="C37" s="79"/>
      <c r="D37" s="80"/>
      <c r="E37" s="21"/>
      <c r="F37" s="81"/>
      <c r="G37" s="139"/>
      <c r="H37" s="105"/>
      <c r="I37" s="105"/>
      <c r="J37" s="214"/>
      <c r="K37" s="216"/>
      <c r="L37" s="216"/>
      <c r="M37" s="217"/>
      <c r="N37" s="215"/>
      <c r="O37" s="149"/>
      <c r="P37" s="109"/>
      <c r="Q37" s="248"/>
      <c r="R37" s="248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</row>
    <row r="38" spans="1:234" s="17" customFormat="1" ht="21" customHeight="1">
      <c r="A38" s="18"/>
      <c r="B38" s="19"/>
      <c r="C38" s="79"/>
      <c r="D38" s="80"/>
      <c r="E38" s="21"/>
      <c r="F38" s="81"/>
      <c r="G38" s="139"/>
      <c r="H38" s="105"/>
      <c r="I38" s="105"/>
      <c r="J38" s="214"/>
      <c r="K38" s="214"/>
      <c r="L38" s="214"/>
      <c r="M38" s="217"/>
      <c r="N38" s="215"/>
      <c r="O38" s="149"/>
      <c r="P38" s="109"/>
      <c r="Q38" s="248"/>
      <c r="R38" s="248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</row>
    <row r="39" spans="1:234" s="17" customFormat="1" ht="21" customHeight="1">
      <c r="A39" s="18"/>
      <c r="B39" s="19"/>
      <c r="C39" s="79"/>
      <c r="D39" s="80"/>
      <c r="E39" s="21"/>
      <c r="F39" s="81"/>
      <c r="G39" s="139"/>
      <c r="H39" s="105"/>
      <c r="I39" s="105"/>
      <c r="J39" s="214"/>
      <c r="K39" s="214"/>
      <c r="L39" s="214"/>
      <c r="M39" s="217"/>
      <c r="N39" s="215"/>
      <c r="O39" s="149"/>
      <c r="P39" s="109"/>
      <c r="Q39" s="248"/>
      <c r="R39" s="248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</row>
    <row r="40" spans="1:234" s="29" customFormat="1" ht="21" customHeight="1">
      <c r="A40" s="18"/>
      <c r="B40" s="19"/>
      <c r="C40" s="79"/>
      <c r="D40" s="80"/>
      <c r="E40" s="21"/>
      <c r="F40" s="81"/>
      <c r="G40" s="139"/>
      <c r="H40" s="105"/>
      <c r="I40" s="105"/>
      <c r="J40" s="214"/>
      <c r="K40" s="214"/>
      <c r="L40" s="214"/>
      <c r="M40" s="217"/>
      <c r="N40" s="215"/>
      <c r="O40" s="149"/>
      <c r="P40" s="109"/>
      <c r="Q40" s="212"/>
      <c r="R40" s="212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</row>
    <row r="41" spans="1:234" s="29" customFormat="1" ht="21" customHeight="1">
      <c r="A41" s="18"/>
      <c r="B41" s="19"/>
      <c r="C41" s="79"/>
      <c r="D41" s="80"/>
      <c r="E41" s="21"/>
      <c r="F41" s="81"/>
      <c r="G41" s="139"/>
      <c r="H41" s="105"/>
      <c r="I41" s="105"/>
      <c r="J41" s="214"/>
      <c r="K41" s="214"/>
      <c r="L41" s="214"/>
      <c r="M41" s="217"/>
      <c r="N41" s="215"/>
      <c r="O41" s="149"/>
      <c r="P41" s="109"/>
      <c r="Q41" s="212"/>
      <c r="R41" s="212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</row>
    <row r="42" spans="1:234" s="17" customFormat="1" ht="21" customHeight="1">
      <c r="A42" s="18"/>
      <c r="B42" s="19"/>
      <c r="C42" s="79"/>
      <c r="D42" s="80"/>
      <c r="E42" s="21"/>
      <c r="F42" s="81"/>
      <c r="G42" s="139"/>
      <c r="H42" s="105"/>
      <c r="I42" s="105"/>
      <c r="J42" s="214"/>
      <c r="K42" s="214"/>
      <c r="L42" s="214"/>
      <c r="M42" s="217"/>
      <c r="N42" s="215"/>
      <c r="O42" s="149"/>
      <c r="P42" s="109"/>
      <c r="Q42" s="248"/>
      <c r="R42" s="248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</row>
    <row r="43" spans="1:234" s="17" customFormat="1" ht="21" customHeight="1">
      <c r="A43" s="18"/>
      <c r="B43" s="19"/>
      <c r="C43" s="79"/>
      <c r="D43" s="80"/>
      <c r="E43" s="21"/>
      <c r="F43" s="81"/>
      <c r="G43" s="139"/>
      <c r="H43" s="105"/>
      <c r="I43" s="105"/>
      <c r="J43" s="214"/>
      <c r="K43" s="214"/>
      <c r="L43" s="214"/>
      <c r="M43" s="217"/>
      <c r="N43" s="215"/>
      <c r="O43" s="149"/>
      <c r="P43" s="109"/>
      <c r="Q43" s="248"/>
      <c r="R43" s="248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</row>
    <row r="44" spans="1:234" s="17" customFormat="1" ht="21" customHeight="1">
      <c r="A44" s="18"/>
      <c r="B44" s="19"/>
      <c r="C44" s="79"/>
      <c r="D44" s="80"/>
      <c r="E44" s="21"/>
      <c r="F44" s="81"/>
      <c r="G44" s="139"/>
      <c r="H44" s="105"/>
      <c r="I44" s="105"/>
      <c r="J44" s="214"/>
      <c r="K44" s="214"/>
      <c r="L44" s="214"/>
      <c r="M44" s="217"/>
      <c r="N44" s="215"/>
      <c r="O44" s="149"/>
      <c r="P44" s="109"/>
      <c r="Q44" s="248"/>
      <c r="R44" s="248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</row>
    <row r="45" spans="1:234" s="17" customFormat="1" ht="21" customHeight="1">
      <c r="A45" s="18"/>
      <c r="B45" s="19"/>
      <c r="C45" s="79"/>
      <c r="D45" s="80"/>
      <c r="E45" s="21"/>
      <c r="F45" s="81"/>
      <c r="G45" s="139"/>
      <c r="H45" s="105"/>
      <c r="I45" s="105"/>
      <c r="J45" s="214"/>
      <c r="K45" s="214"/>
      <c r="L45" s="214"/>
      <c r="M45" s="217"/>
      <c r="N45" s="215"/>
      <c r="O45" s="149"/>
      <c r="P45" s="109"/>
      <c r="Q45" s="248"/>
      <c r="R45" s="248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</row>
    <row r="46" spans="1:234" s="17" customFormat="1" ht="21" customHeight="1">
      <c r="A46" s="18"/>
      <c r="B46" s="19"/>
      <c r="C46" s="79"/>
      <c r="D46" s="80"/>
      <c r="E46" s="21"/>
      <c r="F46" s="81"/>
      <c r="G46" s="139"/>
      <c r="H46" s="105"/>
      <c r="I46" s="105"/>
      <c r="J46" s="214"/>
      <c r="K46" s="216"/>
      <c r="L46" s="216"/>
      <c r="M46" s="217"/>
      <c r="N46" s="215"/>
      <c r="O46" s="149"/>
      <c r="P46" s="109"/>
      <c r="Q46" s="248"/>
      <c r="R46" s="248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</row>
    <row r="47" spans="1:234" s="17" customFormat="1" ht="21" customHeight="1">
      <c r="A47" s="18"/>
      <c r="B47" s="19"/>
      <c r="C47" s="79"/>
      <c r="D47" s="80"/>
      <c r="E47" s="21"/>
      <c r="F47" s="81"/>
      <c r="G47" s="139"/>
      <c r="H47" s="105"/>
      <c r="I47" s="105"/>
      <c r="J47" s="214"/>
      <c r="K47" s="214"/>
      <c r="L47" s="214"/>
      <c r="M47" s="217"/>
      <c r="N47" s="215"/>
      <c r="O47" s="149"/>
      <c r="P47" s="109"/>
      <c r="Q47" s="248"/>
      <c r="R47" s="248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</row>
    <row r="48" spans="1:234" s="17" customFormat="1" ht="21" customHeight="1">
      <c r="A48" s="18"/>
      <c r="B48" s="19"/>
      <c r="C48" s="79"/>
      <c r="D48" s="80"/>
      <c r="E48" s="21"/>
      <c r="F48" s="81"/>
      <c r="G48" s="139"/>
      <c r="H48" s="105"/>
      <c r="I48" s="105"/>
      <c r="J48" s="214"/>
      <c r="K48" s="214"/>
      <c r="L48" s="214"/>
      <c r="M48" s="217"/>
      <c r="N48" s="215"/>
      <c r="O48" s="149"/>
      <c r="P48" s="85"/>
      <c r="Q48" s="248"/>
      <c r="R48" s="248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</row>
    <row r="49" spans="1:234" s="29" customFormat="1" ht="21" customHeight="1">
      <c r="A49" s="18"/>
      <c r="B49" s="19"/>
      <c r="C49" s="79"/>
      <c r="D49" s="80"/>
      <c r="E49" s="21"/>
      <c r="F49" s="81"/>
      <c r="G49" s="139"/>
      <c r="H49" s="105"/>
      <c r="I49" s="105"/>
      <c r="J49" s="214"/>
      <c r="K49" s="216"/>
      <c r="L49" s="214"/>
      <c r="M49" s="217"/>
      <c r="N49" s="215"/>
      <c r="O49" s="149"/>
      <c r="P49" s="85"/>
      <c r="Q49" s="212"/>
      <c r="R49" s="212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</row>
    <row r="50" spans="1:234" s="17" customFormat="1" ht="21" customHeight="1">
      <c r="A50" s="18"/>
      <c r="B50" s="19"/>
      <c r="C50" s="79"/>
      <c r="D50" s="80"/>
      <c r="E50" s="21"/>
      <c r="F50" s="81"/>
      <c r="G50" s="139"/>
      <c r="H50" s="105"/>
      <c r="I50" s="105"/>
      <c r="J50" s="214"/>
      <c r="K50" s="216"/>
      <c r="L50" s="214"/>
      <c r="M50" s="217"/>
      <c r="N50" s="215"/>
      <c r="O50" s="149"/>
      <c r="P50" s="85"/>
      <c r="Q50" s="248"/>
      <c r="R50" s="248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</row>
    <row r="51" spans="1:234" s="17" customFormat="1" ht="21" customHeight="1">
      <c r="A51" s="18"/>
      <c r="B51" s="19"/>
      <c r="C51" s="79"/>
      <c r="D51" s="80"/>
      <c r="E51" s="21"/>
      <c r="F51" s="81"/>
      <c r="G51" s="139"/>
      <c r="H51" s="105"/>
      <c r="I51" s="105"/>
      <c r="J51" s="214"/>
      <c r="K51" s="216"/>
      <c r="L51" s="214"/>
      <c r="M51" s="217"/>
      <c r="N51" s="215"/>
      <c r="O51" s="149"/>
      <c r="P51" s="85"/>
      <c r="Q51" s="248"/>
      <c r="R51" s="248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</row>
    <row r="52" spans="1:234" s="17" customFormat="1" ht="21" customHeight="1">
      <c r="A52" s="18"/>
      <c r="B52" s="19"/>
      <c r="C52" s="79"/>
      <c r="D52" s="80"/>
      <c r="E52" s="21"/>
      <c r="F52" s="81"/>
      <c r="G52" s="139"/>
      <c r="H52" s="105"/>
      <c r="I52" s="105"/>
      <c r="J52" s="214"/>
      <c r="K52" s="216"/>
      <c r="L52" s="214"/>
      <c r="M52" s="217"/>
      <c r="N52" s="215"/>
      <c r="O52" s="149"/>
      <c r="P52" s="85"/>
      <c r="Q52" s="248"/>
      <c r="R52" s="248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</row>
    <row r="53" spans="1:234" s="17" customFormat="1" ht="21" customHeight="1">
      <c r="A53" s="18"/>
      <c r="B53" s="19"/>
      <c r="C53" s="79"/>
      <c r="D53" s="80"/>
      <c r="E53" s="21"/>
      <c r="F53" s="81"/>
      <c r="G53" s="139"/>
      <c r="H53" s="105"/>
      <c r="I53" s="105"/>
      <c r="J53" s="214"/>
      <c r="K53" s="214"/>
      <c r="L53" s="214"/>
      <c r="M53" s="217"/>
      <c r="N53" s="215"/>
      <c r="O53" s="149"/>
      <c r="P53" s="85"/>
      <c r="Q53" s="248"/>
      <c r="R53" s="248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</row>
    <row r="54" spans="1:234" s="17" customFormat="1" ht="21" customHeight="1">
      <c r="A54" s="18"/>
      <c r="B54" s="19"/>
      <c r="C54" s="79"/>
      <c r="D54" s="80"/>
      <c r="E54" s="21"/>
      <c r="F54" s="81"/>
      <c r="G54" s="139"/>
      <c r="H54" s="105"/>
      <c r="I54" s="105"/>
      <c r="J54" s="214"/>
      <c r="K54" s="214"/>
      <c r="L54" s="216"/>
      <c r="M54" s="217"/>
      <c r="N54" s="215"/>
      <c r="O54" s="149"/>
      <c r="P54" s="85"/>
      <c r="Q54" s="248"/>
      <c r="R54" s="248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</row>
    <row r="55" spans="1:234" s="17" customFormat="1" ht="21" customHeight="1">
      <c r="A55" s="18"/>
      <c r="B55" s="19"/>
      <c r="C55" s="79"/>
      <c r="D55" s="80"/>
      <c r="E55" s="21"/>
      <c r="F55" s="81"/>
      <c r="G55" s="139"/>
      <c r="H55" s="105"/>
      <c r="I55" s="105"/>
      <c r="J55" s="214"/>
      <c r="K55" s="216"/>
      <c r="L55" s="214"/>
      <c r="M55" s="217"/>
      <c r="N55" s="215"/>
      <c r="O55" s="149"/>
      <c r="P55" s="85"/>
      <c r="Q55" s="248"/>
      <c r="R55" s="248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</row>
    <row r="56" spans="1:234" s="17" customFormat="1" ht="18.75" customHeight="1">
      <c r="A56" s="18"/>
      <c r="B56" s="19"/>
      <c r="C56" s="79"/>
      <c r="D56" s="80"/>
      <c r="E56" s="21"/>
      <c r="F56" s="81"/>
      <c r="G56" s="139"/>
      <c r="H56" s="105"/>
      <c r="I56" s="105"/>
      <c r="J56" s="214"/>
      <c r="K56" s="216"/>
      <c r="L56" s="214"/>
      <c r="M56" s="217"/>
      <c r="N56" s="215"/>
      <c r="O56" s="149"/>
      <c r="P56" s="85"/>
      <c r="Q56" s="248"/>
      <c r="R56" s="248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</row>
    <row r="57" spans="1:234" s="17" customFormat="1" ht="21" customHeight="1">
      <c r="A57" s="18"/>
      <c r="B57" s="19"/>
      <c r="C57" s="79"/>
      <c r="D57" s="80"/>
      <c r="E57" s="21"/>
      <c r="F57" s="81"/>
      <c r="G57" s="139"/>
      <c r="H57" s="105"/>
      <c r="I57" s="105"/>
      <c r="J57" s="214"/>
      <c r="K57" s="216"/>
      <c r="L57" s="216"/>
      <c r="M57" s="217"/>
      <c r="N57" s="215"/>
      <c r="O57" s="149"/>
      <c r="P57" s="85"/>
      <c r="Q57" s="248"/>
      <c r="R57" s="248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</row>
    <row r="58" spans="1:234" s="17" customFormat="1" ht="21" customHeight="1">
      <c r="A58" s="18"/>
      <c r="B58" s="19"/>
      <c r="C58" s="79"/>
      <c r="D58" s="80"/>
      <c r="E58" s="21"/>
      <c r="F58" s="81"/>
      <c r="G58" s="139"/>
      <c r="H58" s="105"/>
      <c r="I58" s="105"/>
      <c r="J58" s="214"/>
      <c r="K58" s="215"/>
      <c r="L58" s="215"/>
      <c r="M58" s="217"/>
      <c r="N58" s="215"/>
      <c r="O58" s="149"/>
      <c r="P58" s="85"/>
      <c r="Q58" s="248"/>
      <c r="R58" s="248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</row>
    <row r="59" spans="1:234" s="17" customFormat="1" ht="21" customHeight="1">
      <c r="A59" s="18"/>
      <c r="B59" s="19"/>
      <c r="C59" s="79"/>
      <c r="D59" s="80"/>
      <c r="E59" s="21"/>
      <c r="F59" s="81"/>
      <c r="G59" s="139"/>
      <c r="H59" s="105"/>
      <c r="I59" s="105"/>
      <c r="J59" s="214"/>
      <c r="K59" s="216"/>
      <c r="L59" s="216"/>
      <c r="M59" s="217"/>
      <c r="N59" s="215"/>
      <c r="O59" s="149"/>
      <c r="P59" s="85"/>
      <c r="Q59" s="248"/>
      <c r="R59" s="248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</row>
    <row r="60" spans="1:234" s="17" customFormat="1" ht="21" customHeight="1">
      <c r="A60" s="18"/>
      <c r="B60" s="19"/>
      <c r="C60" s="79"/>
      <c r="D60" s="80"/>
      <c r="E60" s="21"/>
      <c r="F60" s="81"/>
      <c r="G60" s="139"/>
      <c r="H60" s="105"/>
      <c r="I60" s="105"/>
      <c r="J60" s="214"/>
      <c r="K60" s="216"/>
      <c r="L60" s="216"/>
      <c r="M60" s="217"/>
      <c r="N60" s="215"/>
      <c r="O60" s="149"/>
      <c r="P60" s="85"/>
      <c r="Q60" s="248"/>
      <c r="R60" s="248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</row>
    <row r="61" spans="1:234" s="17" customFormat="1" ht="21" customHeight="1">
      <c r="A61" s="18"/>
      <c r="B61" s="19"/>
      <c r="C61" s="79"/>
      <c r="D61" s="80"/>
      <c r="E61" s="21"/>
      <c r="F61" s="81"/>
      <c r="G61" s="139"/>
      <c r="H61" s="105"/>
      <c r="I61" s="105"/>
      <c r="J61" s="214"/>
      <c r="K61" s="216"/>
      <c r="L61" s="216"/>
      <c r="M61" s="217"/>
      <c r="N61" s="215"/>
      <c r="O61" s="149"/>
      <c r="P61" s="85"/>
      <c r="Q61" s="248"/>
      <c r="R61" s="248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</row>
    <row r="62" spans="1:234" s="17" customFormat="1" ht="21" customHeight="1">
      <c r="A62" s="18"/>
      <c r="B62" s="19"/>
      <c r="C62" s="79"/>
      <c r="D62" s="80"/>
      <c r="E62" s="21"/>
      <c r="F62" s="81"/>
      <c r="G62" s="139"/>
      <c r="H62" s="105"/>
      <c r="I62" s="105"/>
      <c r="J62" s="214"/>
      <c r="K62" s="214"/>
      <c r="L62" s="214"/>
      <c r="M62" s="217"/>
      <c r="N62" s="215"/>
      <c r="O62" s="149"/>
      <c r="P62" s="85"/>
      <c r="Q62" s="248"/>
      <c r="R62" s="248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</row>
    <row r="63" spans="1:234" s="17" customFormat="1" ht="21" customHeight="1">
      <c r="A63" s="18"/>
      <c r="B63" s="19"/>
      <c r="C63" s="79"/>
      <c r="D63" s="80"/>
      <c r="E63" s="21"/>
      <c r="F63" s="81"/>
      <c r="G63" s="139"/>
      <c r="H63" s="105"/>
      <c r="I63" s="105"/>
      <c r="J63" s="214"/>
      <c r="K63" s="214"/>
      <c r="L63" s="214"/>
      <c r="M63" s="217"/>
      <c r="N63" s="215"/>
      <c r="O63" s="149"/>
      <c r="P63" s="85"/>
      <c r="Q63" s="248"/>
      <c r="R63" s="248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</row>
    <row r="64" spans="1:234" s="29" customFormat="1" ht="21" customHeight="1">
      <c r="A64" s="18"/>
      <c r="B64" s="19"/>
      <c r="C64" s="79"/>
      <c r="D64" s="80"/>
      <c r="E64" s="21"/>
      <c r="F64" s="81"/>
      <c r="G64" s="139"/>
      <c r="H64" s="105"/>
      <c r="I64" s="105"/>
      <c r="J64" s="214"/>
      <c r="K64" s="214"/>
      <c r="L64" s="214"/>
      <c r="M64" s="217"/>
      <c r="N64" s="215"/>
      <c r="O64" s="149"/>
      <c r="P64" s="85"/>
      <c r="Q64" s="212"/>
      <c r="R64" s="212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</row>
    <row r="65" spans="1:234" s="29" customFormat="1" ht="21" customHeight="1">
      <c r="A65" s="18"/>
      <c r="B65" s="19"/>
      <c r="C65" s="79"/>
      <c r="D65" s="80"/>
      <c r="E65" s="21"/>
      <c r="F65" s="81"/>
      <c r="G65" s="139"/>
      <c r="H65" s="105"/>
      <c r="I65" s="105"/>
      <c r="J65" s="214"/>
      <c r="K65" s="214"/>
      <c r="L65" s="214"/>
      <c r="M65" s="217"/>
      <c r="N65" s="215"/>
      <c r="O65" s="149"/>
      <c r="P65" s="85"/>
      <c r="Q65" s="212"/>
      <c r="R65" s="212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</row>
    <row r="66" spans="1:234" s="17" customFormat="1" ht="21" customHeight="1">
      <c r="A66" s="18"/>
      <c r="B66" s="19"/>
      <c r="C66" s="79"/>
      <c r="D66" s="80"/>
      <c r="E66" s="21"/>
      <c r="F66" s="81"/>
      <c r="G66" s="139"/>
      <c r="H66" s="105"/>
      <c r="I66" s="105"/>
      <c r="J66" s="214"/>
      <c r="K66" s="214"/>
      <c r="L66" s="214"/>
      <c r="M66" s="217"/>
      <c r="N66" s="215"/>
      <c r="O66" s="149"/>
      <c r="P66" s="85"/>
      <c r="Q66" s="248"/>
      <c r="R66" s="248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</row>
    <row r="67" spans="1:234" s="17" customFormat="1" ht="21" customHeight="1">
      <c r="A67" s="18"/>
      <c r="B67" s="19"/>
      <c r="C67" s="79"/>
      <c r="D67" s="80"/>
      <c r="E67" s="21"/>
      <c r="F67" s="81"/>
      <c r="G67" s="139"/>
      <c r="H67" s="105"/>
      <c r="I67" s="105"/>
      <c r="J67" s="214"/>
      <c r="K67" s="214"/>
      <c r="L67" s="214"/>
      <c r="M67" s="217"/>
      <c r="N67" s="215"/>
      <c r="O67" s="149"/>
      <c r="P67" s="85"/>
      <c r="Q67" s="248"/>
      <c r="R67" s="248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</row>
    <row r="68" spans="1:234" s="17" customFormat="1" ht="21" customHeight="1">
      <c r="A68" s="18"/>
      <c r="B68" s="19"/>
      <c r="C68" s="79"/>
      <c r="D68" s="80"/>
      <c r="E68" s="21"/>
      <c r="F68" s="81"/>
      <c r="G68" s="139"/>
      <c r="H68" s="105"/>
      <c r="I68" s="105"/>
      <c r="J68" s="214"/>
      <c r="K68" s="214"/>
      <c r="L68" s="214"/>
      <c r="M68" s="217"/>
      <c r="N68" s="215"/>
      <c r="O68" s="149"/>
      <c r="P68" s="85"/>
      <c r="Q68" s="248"/>
      <c r="R68" s="248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</row>
    <row r="69" spans="1:234" s="17" customFormat="1" ht="21" customHeight="1">
      <c r="A69" s="18"/>
      <c r="B69" s="19"/>
      <c r="C69" s="79"/>
      <c r="D69" s="80"/>
      <c r="E69" s="21"/>
      <c r="F69" s="81"/>
      <c r="G69" s="139"/>
      <c r="H69" s="105"/>
      <c r="I69" s="105"/>
      <c r="J69" s="214"/>
      <c r="K69" s="214"/>
      <c r="L69" s="214"/>
      <c r="M69" s="217"/>
      <c r="N69" s="215"/>
      <c r="O69" s="149"/>
      <c r="P69" s="85"/>
      <c r="Q69" s="248"/>
      <c r="R69" s="248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</row>
    <row r="70" spans="1:234" s="17" customFormat="1" ht="21" customHeight="1">
      <c r="A70" s="18"/>
      <c r="B70" s="19"/>
      <c r="C70" s="79"/>
      <c r="D70" s="80"/>
      <c r="E70" s="21"/>
      <c r="F70" s="81"/>
      <c r="G70" s="139"/>
      <c r="H70" s="105"/>
      <c r="I70" s="105"/>
      <c r="J70" s="214"/>
      <c r="K70" s="216"/>
      <c r="L70" s="216"/>
      <c r="M70" s="217"/>
      <c r="N70" s="215"/>
      <c r="O70" s="149"/>
      <c r="P70" s="85"/>
      <c r="Q70" s="248"/>
      <c r="R70" s="248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</row>
    <row r="71" spans="1:234" s="17" customFormat="1" ht="21" customHeight="1">
      <c r="A71" s="18"/>
      <c r="B71" s="19"/>
      <c r="C71" s="79"/>
      <c r="D71" s="80"/>
      <c r="E71" s="21"/>
      <c r="F71" s="81"/>
      <c r="G71" s="139"/>
      <c r="H71" s="105"/>
      <c r="I71" s="105"/>
      <c r="J71" s="214"/>
      <c r="K71" s="214"/>
      <c r="L71" s="214"/>
      <c r="M71" s="217"/>
      <c r="N71" s="215"/>
      <c r="O71" s="149"/>
      <c r="P71" s="85"/>
      <c r="Q71" s="248"/>
      <c r="R71" s="248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</row>
    <row r="72" spans="1:234" s="17" customFormat="1" ht="21" customHeight="1">
      <c r="A72" s="18"/>
      <c r="B72" s="19"/>
      <c r="C72" s="79"/>
      <c r="D72" s="80"/>
      <c r="E72" s="21"/>
      <c r="F72" s="81"/>
      <c r="G72" s="139"/>
      <c r="H72" s="105"/>
      <c r="I72" s="105"/>
      <c r="J72" s="214"/>
      <c r="K72" s="214"/>
      <c r="L72" s="214"/>
      <c r="M72" s="217"/>
      <c r="N72" s="215"/>
      <c r="O72" s="149"/>
      <c r="P72" s="85"/>
      <c r="Q72" s="248"/>
      <c r="R72" s="248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</row>
    <row r="73" spans="1:234" s="29" customFormat="1" ht="21" customHeight="1">
      <c r="A73" s="18"/>
      <c r="B73" s="19"/>
      <c r="C73" s="79"/>
      <c r="D73" s="80"/>
      <c r="E73" s="21"/>
      <c r="F73" s="81"/>
      <c r="G73" s="139"/>
      <c r="H73" s="105"/>
      <c r="I73" s="105"/>
      <c r="J73" s="214"/>
      <c r="K73" s="216"/>
      <c r="L73" s="214"/>
      <c r="M73" s="217"/>
      <c r="N73" s="215"/>
      <c r="O73" s="149"/>
      <c r="P73" s="85"/>
      <c r="Q73" s="212"/>
      <c r="R73" s="212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</row>
    <row r="74" spans="1:234" s="17" customFormat="1" ht="21" customHeight="1">
      <c r="A74" s="18"/>
      <c r="B74" s="19"/>
      <c r="C74" s="79"/>
      <c r="D74" s="80"/>
      <c r="E74" s="21"/>
      <c r="F74" s="81"/>
      <c r="G74" s="139"/>
      <c r="H74" s="105"/>
      <c r="I74" s="105"/>
      <c r="J74" s="214"/>
      <c r="K74" s="216"/>
      <c r="L74" s="214"/>
      <c r="M74" s="217"/>
      <c r="N74" s="215"/>
      <c r="O74" s="149"/>
      <c r="P74" s="85"/>
      <c r="Q74" s="248"/>
      <c r="R74" s="248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</row>
    <row r="75" spans="1:234" s="17" customFormat="1" ht="21" customHeight="1">
      <c r="A75" s="18"/>
      <c r="B75" s="19"/>
      <c r="C75" s="79"/>
      <c r="D75" s="80"/>
      <c r="E75" s="21"/>
      <c r="F75" s="81"/>
      <c r="G75" s="139"/>
      <c r="H75" s="105"/>
      <c r="I75" s="105"/>
      <c r="J75" s="214"/>
      <c r="K75" s="216"/>
      <c r="L75" s="214"/>
      <c r="M75" s="217"/>
      <c r="N75" s="215"/>
      <c r="O75" s="149"/>
      <c r="P75" s="85"/>
      <c r="Q75" s="248"/>
      <c r="R75" s="248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</row>
    <row r="76" spans="1:234" s="17" customFormat="1" ht="21" customHeight="1">
      <c r="A76" s="18"/>
      <c r="B76" s="19"/>
      <c r="C76" s="79"/>
      <c r="D76" s="80"/>
      <c r="E76" s="21"/>
      <c r="F76" s="81"/>
      <c r="G76" s="139"/>
      <c r="H76" s="105"/>
      <c r="I76" s="105"/>
      <c r="J76" s="214"/>
      <c r="K76" s="216"/>
      <c r="L76" s="214"/>
      <c r="M76" s="217"/>
      <c r="N76" s="215"/>
      <c r="O76" s="149"/>
      <c r="P76" s="85"/>
      <c r="Q76" s="248"/>
      <c r="R76" s="248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</row>
    <row r="77" spans="1:234" s="17" customFormat="1" ht="21" customHeight="1">
      <c r="A77" s="18"/>
      <c r="B77" s="19"/>
      <c r="C77" s="79"/>
      <c r="D77" s="80"/>
      <c r="E77" s="21"/>
      <c r="F77" s="81"/>
      <c r="G77" s="139"/>
      <c r="H77" s="105"/>
      <c r="I77" s="105"/>
      <c r="J77" s="214"/>
      <c r="K77" s="214"/>
      <c r="L77" s="214"/>
      <c r="M77" s="217"/>
      <c r="N77" s="215"/>
      <c r="O77" s="149"/>
      <c r="P77" s="85"/>
      <c r="Q77" s="248"/>
      <c r="R77" s="248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</row>
    <row r="78" spans="1:234" s="17" customFormat="1" ht="21" customHeight="1">
      <c r="A78" s="18"/>
      <c r="B78" s="19"/>
      <c r="C78" s="79"/>
      <c r="D78" s="80"/>
      <c r="E78" s="21"/>
      <c r="F78" s="81"/>
      <c r="G78" s="139"/>
      <c r="H78" s="105"/>
      <c r="I78" s="105"/>
      <c r="J78" s="214"/>
      <c r="K78" s="214"/>
      <c r="L78" s="216"/>
      <c r="M78" s="217"/>
      <c r="N78" s="215"/>
      <c r="O78" s="149"/>
      <c r="P78" s="85"/>
      <c r="Q78" s="248"/>
      <c r="R78" s="248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</row>
    <row r="79" spans="1:234" s="17" customFormat="1" ht="21" customHeight="1">
      <c r="A79" s="18"/>
      <c r="B79" s="19"/>
      <c r="C79" s="79"/>
      <c r="D79" s="80"/>
      <c r="E79" s="21"/>
      <c r="F79" s="81"/>
      <c r="G79" s="139"/>
      <c r="H79" s="105"/>
      <c r="I79" s="105"/>
      <c r="J79" s="214"/>
      <c r="K79" s="216"/>
      <c r="L79" s="214"/>
      <c r="M79" s="217"/>
      <c r="N79" s="215"/>
      <c r="O79" s="149"/>
      <c r="P79" s="85"/>
      <c r="Q79" s="248"/>
      <c r="R79" s="248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</row>
    <row r="80" spans="1:234" s="17" customFormat="1" ht="16.5" customHeight="1">
      <c r="A80" s="18"/>
      <c r="B80" s="19"/>
      <c r="C80" s="79"/>
      <c r="D80" s="80"/>
      <c r="E80" s="21"/>
      <c r="F80" s="81"/>
      <c r="G80" s="139"/>
      <c r="H80" s="105"/>
      <c r="I80" s="105"/>
      <c r="J80" s="214"/>
      <c r="K80" s="216"/>
      <c r="L80" s="214"/>
      <c r="M80" s="217"/>
      <c r="N80" s="215"/>
      <c r="O80" s="149"/>
      <c r="P80" s="85"/>
      <c r="Q80" s="248"/>
      <c r="R80" s="248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</row>
    <row r="81" spans="1:234" s="17" customFormat="1" ht="21" customHeight="1">
      <c r="A81" s="18"/>
      <c r="B81" s="19"/>
      <c r="C81" s="79"/>
      <c r="D81" s="80"/>
      <c r="E81" s="21"/>
      <c r="F81" s="81"/>
      <c r="G81" s="139"/>
      <c r="H81" s="105"/>
      <c r="I81" s="105"/>
      <c r="J81" s="214"/>
      <c r="K81" s="216"/>
      <c r="L81" s="216"/>
      <c r="M81" s="217"/>
      <c r="N81" s="215"/>
      <c r="O81" s="149"/>
      <c r="P81" s="85"/>
      <c r="Q81" s="248"/>
      <c r="R81" s="248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</row>
    <row r="82" spans="1:234" s="17" customFormat="1" ht="21" customHeight="1">
      <c r="A82" s="18"/>
      <c r="B82" s="19"/>
      <c r="C82" s="79"/>
      <c r="D82" s="80"/>
      <c r="E82" s="21"/>
      <c r="F82" s="81"/>
      <c r="G82" s="139"/>
      <c r="H82" s="105"/>
      <c r="I82" s="105"/>
      <c r="J82" s="214"/>
      <c r="K82" s="215"/>
      <c r="L82" s="215"/>
      <c r="M82" s="217"/>
      <c r="N82" s="215"/>
      <c r="O82" s="149"/>
      <c r="P82" s="85"/>
      <c r="Q82" s="248"/>
      <c r="R82" s="248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</row>
    <row r="83" spans="1:234" s="17" customFormat="1" ht="21" customHeight="1">
      <c r="A83" s="18"/>
      <c r="B83" s="19"/>
      <c r="C83" s="79"/>
      <c r="D83" s="80"/>
      <c r="E83" s="21"/>
      <c r="F83" s="81"/>
      <c r="G83" s="139"/>
      <c r="H83" s="105"/>
      <c r="I83" s="105"/>
      <c r="J83" s="214"/>
      <c r="K83" s="216"/>
      <c r="L83" s="216"/>
      <c r="M83" s="217"/>
      <c r="N83" s="215"/>
      <c r="O83" s="149"/>
      <c r="P83" s="85"/>
      <c r="Q83" s="248"/>
      <c r="R83" s="248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</row>
    <row r="84" spans="1:234" s="17" customFormat="1" ht="21" customHeight="1">
      <c r="A84" s="18"/>
      <c r="B84" s="19"/>
      <c r="C84" s="79"/>
      <c r="D84" s="80"/>
      <c r="E84" s="21"/>
      <c r="F84" s="81"/>
      <c r="G84" s="139"/>
      <c r="H84" s="105"/>
      <c r="I84" s="105"/>
      <c r="J84" s="214"/>
      <c r="K84" s="216"/>
      <c r="L84" s="216"/>
      <c r="M84" s="217"/>
      <c r="N84" s="215"/>
      <c r="O84" s="149"/>
      <c r="P84" s="85"/>
      <c r="Q84" s="248"/>
      <c r="R84" s="248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</row>
    <row r="85" spans="1:234" s="17" customFormat="1" ht="21" customHeight="1">
      <c r="A85" s="18"/>
      <c r="B85" s="19"/>
      <c r="C85" s="79"/>
      <c r="D85" s="80"/>
      <c r="E85" s="21"/>
      <c r="F85" s="81"/>
      <c r="G85" s="139"/>
      <c r="H85" s="105"/>
      <c r="I85" s="105"/>
      <c r="J85" s="214"/>
      <c r="K85" s="216"/>
      <c r="L85" s="216"/>
      <c r="M85" s="217"/>
      <c r="N85" s="215"/>
      <c r="O85" s="149"/>
      <c r="P85" s="85"/>
      <c r="Q85" s="248"/>
      <c r="R85" s="248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</row>
    <row r="86" spans="1:234" s="17" customFormat="1" ht="21" customHeight="1">
      <c r="A86" s="18"/>
      <c r="B86" s="19"/>
      <c r="C86" s="79"/>
      <c r="D86" s="80"/>
      <c r="E86" s="21"/>
      <c r="F86" s="81"/>
      <c r="G86" s="139"/>
      <c r="H86" s="105"/>
      <c r="I86" s="105"/>
      <c r="J86" s="214"/>
      <c r="K86" s="214"/>
      <c r="L86" s="214"/>
      <c r="M86" s="217"/>
      <c r="N86" s="215"/>
      <c r="O86" s="149"/>
      <c r="P86" s="85"/>
      <c r="Q86" s="248"/>
      <c r="R86" s="248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</row>
    <row r="87" spans="1:234" s="17" customFormat="1" ht="21" customHeight="1">
      <c r="A87" s="18"/>
      <c r="B87" s="19"/>
      <c r="C87" s="79"/>
      <c r="D87" s="80"/>
      <c r="E87" s="21"/>
      <c r="F87" s="81"/>
      <c r="G87" s="139"/>
      <c r="H87" s="105"/>
      <c r="I87" s="105"/>
      <c r="J87" s="214"/>
      <c r="K87" s="214"/>
      <c r="L87" s="214"/>
      <c r="M87" s="217"/>
      <c r="N87" s="215"/>
      <c r="O87" s="149"/>
      <c r="P87" s="85"/>
      <c r="Q87" s="248"/>
      <c r="R87" s="248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</row>
    <row r="88" spans="1:234" s="29" customFormat="1" ht="21" customHeight="1">
      <c r="A88" s="18"/>
      <c r="B88" s="19"/>
      <c r="C88" s="79"/>
      <c r="D88" s="80"/>
      <c r="E88" s="21"/>
      <c r="F88" s="81"/>
      <c r="G88" s="139"/>
      <c r="H88" s="105"/>
      <c r="I88" s="105"/>
      <c r="J88" s="214"/>
      <c r="K88" s="214"/>
      <c r="L88" s="214"/>
      <c r="M88" s="217"/>
      <c r="N88" s="215"/>
      <c r="O88" s="149"/>
      <c r="P88" s="85"/>
      <c r="Q88" s="212"/>
      <c r="R88" s="212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  <c r="HI88" s="28"/>
      <c r="HJ88" s="28"/>
      <c r="HK88" s="28"/>
      <c r="HL88" s="28"/>
      <c r="HM88" s="28"/>
      <c r="HN88" s="28"/>
      <c r="HO88" s="28"/>
      <c r="HP88" s="28"/>
      <c r="HQ88" s="28"/>
      <c r="HR88" s="28"/>
      <c r="HS88" s="28"/>
      <c r="HT88" s="28"/>
      <c r="HU88" s="28"/>
      <c r="HV88" s="28"/>
      <c r="HW88" s="28"/>
      <c r="HX88" s="28"/>
      <c r="HY88" s="28"/>
      <c r="HZ88" s="28"/>
    </row>
    <row r="89" spans="1:234" s="29" customFormat="1" ht="21" customHeight="1">
      <c r="A89" s="18"/>
      <c r="B89" s="19"/>
      <c r="C89" s="79"/>
      <c r="D89" s="80"/>
      <c r="E89" s="21"/>
      <c r="F89" s="81"/>
      <c r="G89" s="139"/>
      <c r="H89" s="105"/>
      <c r="I89" s="105"/>
      <c r="J89" s="214"/>
      <c r="K89" s="214"/>
      <c r="L89" s="214"/>
      <c r="M89" s="217"/>
      <c r="N89" s="215"/>
      <c r="O89" s="149"/>
      <c r="P89" s="85"/>
      <c r="Q89" s="212"/>
      <c r="R89" s="212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28"/>
      <c r="HK89" s="28"/>
      <c r="HL89" s="28"/>
      <c r="HM89" s="28"/>
      <c r="HN89" s="28"/>
      <c r="HO89" s="28"/>
      <c r="HP89" s="28"/>
      <c r="HQ89" s="28"/>
      <c r="HR89" s="28"/>
      <c r="HS89" s="28"/>
      <c r="HT89" s="28"/>
      <c r="HU89" s="28"/>
      <c r="HV89" s="28"/>
      <c r="HW89" s="28"/>
      <c r="HX89" s="28"/>
      <c r="HY89" s="28"/>
      <c r="HZ89" s="28"/>
    </row>
    <row r="90" spans="1:234" s="17" customFormat="1" ht="21" customHeight="1">
      <c r="A90" s="18"/>
      <c r="B90" s="19"/>
      <c r="C90" s="79"/>
      <c r="D90" s="80"/>
      <c r="E90" s="21"/>
      <c r="F90" s="81"/>
      <c r="G90" s="139"/>
      <c r="H90" s="105"/>
      <c r="I90" s="105"/>
      <c r="J90" s="214"/>
      <c r="K90" s="214"/>
      <c r="L90" s="214"/>
      <c r="M90" s="217"/>
      <c r="N90" s="215"/>
      <c r="O90" s="149"/>
      <c r="P90" s="85"/>
      <c r="Q90" s="248"/>
      <c r="R90" s="248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</row>
    <row r="91" spans="1:234" s="17" customFormat="1" ht="21" customHeight="1">
      <c r="A91" s="18"/>
      <c r="B91" s="19"/>
      <c r="C91" s="79"/>
      <c r="D91" s="80"/>
      <c r="E91" s="21"/>
      <c r="F91" s="81"/>
      <c r="G91" s="139"/>
      <c r="H91" s="105"/>
      <c r="I91" s="105"/>
      <c r="J91" s="214"/>
      <c r="K91" s="214"/>
      <c r="L91" s="214"/>
      <c r="M91" s="217"/>
      <c r="N91" s="215"/>
      <c r="O91" s="149"/>
      <c r="P91" s="85"/>
      <c r="Q91" s="248"/>
      <c r="R91" s="248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</row>
    <row r="92" spans="1:234" s="17" customFormat="1" ht="21" customHeight="1">
      <c r="A92" s="18"/>
      <c r="B92" s="19"/>
      <c r="C92" s="79"/>
      <c r="D92" s="80"/>
      <c r="E92" s="21"/>
      <c r="F92" s="81"/>
      <c r="G92" s="139"/>
      <c r="H92" s="105"/>
      <c r="I92" s="105"/>
      <c r="J92" s="214"/>
      <c r="K92" s="214"/>
      <c r="L92" s="214"/>
      <c r="M92" s="217"/>
      <c r="N92" s="215"/>
      <c r="O92" s="149"/>
      <c r="P92" s="85"/>
      <c r="Q92" s="248"/>
      <c r="R92" s="248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</row>
    <row r="93" spans="1:234" s="17" customFormat="1" ht="21" customHeight="1">
      <c r="A93" s="18"/>
      <c r="B93" s="19"/>
      <c r="C93" s="79"/>
      <c r="D93" s="80"/>
      <c r="E93" s="21"/>
      <c r="F93" s="81"/>
      <c r="G93" s="139"/>
      <c r="H93" s="105"/>
      <c r="I93" s="105"/>
      <c r="J93" s="214"/>
      <c r="K93" s="216"/>
      <c r="L93" s="216"/>
      <c r="M93" s="217"/>
      <c r="N93" s="215"/>
      <c r="O93" s="149"/>
      <c r="P93" s="85"/>
      <c r="Q93" s="248"/>
      <c r="R93" s="248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</row>
    <row r="94" spans="1:234" s="17" customFormat="1" ht="21" customHeight="1">
      <c r="A94" s="18"/>
      <c r="B94" s="19"/>
      <c r="C94" s="79"/>
      <c r="D94" s="80"/>
      <c r="E94" s="21"/>
      <c r="F94" s="81"/>
      <c r="G94" s="139"/>
      <c r="H94" s="105"/>
      <c r="I94" s="105"/>
      <c r="J94" s="214"/>
      <c r="K94" s="215"/>
      <c r="L94" s="215"/>
      <c r="M94" s="217"/>
      <c r="N94" s="215"/>
      <c r="O94" s="149"/>
      <c r="P94" s="85"/>
      <c r="Q94" s="248"/>
      <c r="R94" s="248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</row>
    <row r="95" spans="1:234" s="17" customFormat="1" ht="21" customHeight="1">
      <c r="A95" s="18"/>
      <c r="B95" s="19"/>
      <c r="C95" s="79"/>
      <c r="D95" s="80"/>
      <c r="E95" s="21"/>
      <c r="F95" s="81"/>
      <c r="G95" s="139"/>
      <c r="H95" s="105"/>
      <c r="I95" s="105"/>
      <c r="J95" s="214"/>
      <c r="K95" s="216"/>
      <c r="L95" s="216"/>
      <c r="M95" s="217"/>
      <c r="N95" s="215"/>
      <c r="O95" s="149"/>
      <c r="P95" s="85"/>
      <c r="Q95" s="248"/>
      <c r="R95" s="248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</row>
    <row r="96" spans="1:234" s="17" customFormat="1" ht="21" customHeight="1">
      <c r="A96" s="18"/>
      <c r="B96" s="19"/>
      <c r="C96" s="79"/>
      <c r="D96" s="80"/>
      <c r="E96" s="21"/>
      <c r="F96" s="81"/>
      <c r="G96" s="139"/>
      <c r="H96" s="105"/>
      <c r="I96" s="105"/>
      <c r="J96" s="214"/>
      <c r="K96" s="216"/>
      <c r="L96" s="216"/>
      <c r="M96" s="217"/>
      <c r="N96" s="215"/>
      <c r="O96" s="149"/>
      <c r="P96" s="85"/>
      <c r="Q96" s="248"/>
      <c r="R96" s="248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</row>
    <row r="97" spans="1:234" s="17" customFormat="1" ht="21" customHeight="1">
      <c r="A97" s="18"/>
      <c r="B97" s="19"/>
      <c r="C97" s="79"/>
      <c r="D97" s="80"/>
      <c r="E97" s="21"/>
      <c r="F97" s="81"/>
      <c r="G97" s="139"/>
      <c r="H97" s="105"/>
      <c r="I97" s="105"/>
      <c r="J97" s="214"/>
      <c r="K97" s="216"/>
      <c r="L97" s="216"/>
      <c r="M97" s="217"/>
      <c r="N97" s="215"/>
      <c r="O97" s="149"/>
      <c r="P97" s="85"/>
      <c r="Q97" s="248"/>
      <c r="R97" s="248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</row>
    <row r="98" spans="1:234" s="17" customFormat="1" ht="21" customHeight="1">
      <c r="A98" s="18"/>
      <c r="B98" s="19"/>
      <c r="C98" s="79"/>
      <c r="D98" s="80"/>
      <c r="E98" s="21"/>
      <c r="F98" s="81"/>
      <c r="G98" s="139"/>
      <c r="H98" s="105"/>
      <c r="I98" s="105"/>
      <c r="J98" s="214"/>
      <c r="K98" s="214"/>
      <c r="L98" s="214"/>
      <c r="M98" s="217"/>
      <c r="N98" s="215"/>
      <c r="O98" s="149"/>
      <c r="P98" s="85"/>
      <c r="Q98" s="248"/>
      <c r="R98" s="248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</row>
    <row r="99" spans="1:234" s="17" customFormat="1" ht="21">
      <c r="A99" s="18"/>
      <c r="B99" s="19"/>
      <c r="C99" s="79"/>
      <c r="D99" s="80"/>
      <c r="E99" s="21"/>
      <c r="F99" s="81"/>
      <c r="G99" s="139"/>
      <c r="H99" s="105"/>
      <c r="I99" s="105"/>
      <c r="J99" s="214"/>
      <c r="K99" s="214"/>
      <c r="L99" s="214"/>
      <c r="M99" s="217"/>
      <c r="N99" s="215"/>
      <c r="O99" s="149"/>
      <c r="P99" s="85"/>
      <c r="Q99" s="248"/>
      <c r="R99" s="248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</row>
    <row r="100" spans="1:234" s="29" customFormat="1" ht="21" customHeight="1">
      <c r="A100" s="18"/>
      <c r="B100" s="19"/>
      <c r="C100" s="79"/>
      <c r="D100" s="80"/>
      <c r="E100" s="21"/>
      <c r="F100" s="81"/>
      <c r="G100" s="139"/>
      <c r="H100" s="105"/>
      <c r="I100" s="105"/>
      <c r="J100" s="214"/>
      <c r="K100" s="214"/>
      <c r="L100" s="214"/>
      <c r="M100" s="217"/>
      <c r="N100" s="215"/>
      <c r="O100" s="149"/>
      <c r="P100" s="85"/>
      <c r="Q100" s="248"/>
      <c r="R100" s="212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</row>
    <row r="101" spans="1:234" s="17" customFormat="1" ht="21">
      <c r="A101" s="18"/>
      <c r="B101" s="19"/>
      <c r="C101" s="79"/>
      <c r="D101" s="80"/>
      <c r="E101" s="21"/>
      <c r="F101" s="81"/>
      <c r="G101" s="139"/>
      <c r="H101" s="105"/>
      <c r="I101" s="105"/>
      <c r="J101" s="214"/>
      <c r="K101" s="216"/>
      <c r="L101" s="216"/>
      <c r="M101" s="217"/>
      <c r="N101" s="215"/>
      <c r="O101" s="149"/>
      <c r="P101" s="85"/>
      <c r="Q101" s="248"/>
      <c r="R101" s="248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</row>
    <row r="102" spans="1:234" s="17" customFormat="1" ht="21" customHeight="1">
      <c r="A102" s="18"/>
      <c r="B102" s="19"/>
      <c r="C102" s="79"/>
      <c r="D102" s="80"/>
      <c r="E102" s="21"/>
      <c r="F102" s="81"/>
      <c r="G102" s="139"/>
      <c r="H102" s="246"/>
      <c r="I102" s="105"/>
      <c r="J102" s="214"/>
      <c r="K102" s="215"/>
      <c r="L102" s="215"/>
      <c r="M102" s="217"/>
      <c r="N102" s="215"/>
      <c r="O102" s="149"/>
      <c r="P102" s="85"/>
      <c r="Q102" s="248"/>
      <c r="R102" s="248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</row>
    <row r="103" spans="1:234" s="17" customFormat="1" ht="21" customHeight="1">
      <c r="A103" s="18"/>
      <c r="B103" s="19"/>
      <c r="C103" s="79"/>
      <c r="D103" s="80"/>
      <c r="E103" s="21"/>
      <c r="F103" s="81"/>
      <c r="G103" s="139"/>
      <c r="H103" s="246"/>
      <c r="I103" s="105"/>
      <c r="J103" s="214"/>
      <c r="K103" s="216"/>
      <c r="L103" s="216"/>
      <c r="M103" s="217"/>
      <c r="N103" s="215"/>
      <c r="O103" s="149"/>
      <c r="P103" s="85"/>
      <c r="Q103" s="248"/>
      <c r="R103" s="248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</row>
    <row r="104" spans="1:234" s="17" customFormat="1" ht="21" customHeight="1">
      <c r="A104" s="18"/>
      <c r="B104" s="19"/>
      <c r="C104" s="79"/>
      <c r="D104" s="80"/>
      <c r="E104" s="21"/>
      <c r="F104" s="81"/>
      <c r="G104" s="139"/>
      <c r="H104" s="246"/>
      <c r="I104" s="105"/>
      <c r="J104" s="214"/>
      <c r="K104" s="216"/>
      <c r="L104" s="216"/>
      <c r="M104" s="217"/>
      <c r="N104" s="215"/>
      <c r="O104" s="149"/>
      <c r="P104" s="85"/>
      <c r="Q104" s="248"/>
      <c r="R104" s="248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</row>
    <row r="105" spans="1:234" s="17" customFormat="1" ht="21" customHeight="1">
      <c r="A105" s="18"/>
      <c r="B105" s="19"/>
      <c r="C105" s="79"/>
      <c r="D105" s="80"/>
      <c r="E105" s="21"/>
      <c r="F105" s="81"/>
      <c r="G105" s="139"/>
      <c r="H105" s="246"/>
      <c r="I105" s="105"/>
      <c r="J105" s="214"/>
      <c r="K105" s="216"/>
      <c r="L105" s="216"/>
      <c r="M105" s="217"/>
      <c r="N105" s="215"/>
      <c r="O105" s="149"/>
      <c r="P105" s="85"/>
      <c r="Q105" s="248"/>
      <c r="R105" s="248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</row>
    <row r="106" spans="1:234" s="17" customFormat="1" ht="21" customHeight="1">
      <c r="A106" s="18"/>
      <c r="B106" s="19"/>
      <c r="C106" s="79"/>
      <c r="D106" s="80"/>
      <c r="E106" s="21"/>
      <c r="F106" s="81"/>
      <c r="G106" s="139"/>
      <c r="H106" s="246"/>
      <c r="I106" s="105"/>
      <c r="J106" s="214"/>
      <c r="K106" s="214"/>
      <c r="L106" s="214"/>
      <c r="M106" s="217"/>
      <c r="N106" s="215"/>
      <c r="O106" s="149"/>
      <c r="P106" s="85"/>
      <c r="Q106" s="248"/>
      <c r="R106" s="248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</row>
    <row r="107" spans="1:234" s="17" customFormat="1" ht="21" customHeight="1">
      <c r="A107" s="18"/>
      <c r="B107" s="19"/>
      <c r="C107" s="79"/>
      <c r="D107" s="80"/>
      <c r="E107" s="21"/>
      <c r="F107" s="81"/>
      <c r="G107" s="139"/>
      <c r="H107" s="246"/>
      <c r="I107" s="105"/>
      <c r="J107" s="214"/>
      <c r="K107" s="216"/>
      <c r="L107" s="216"/>
      <c r="M107" s="217"/>
      <c r="N107" s="215"/>
      <c r="O107" s="149"/>
      <c r="P107" s="85"/>
      <c r="Q107" s="248"/>
      <c r="R107" s="248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</row>
    <row r="108" spans="1:234" s="17" customFormat="1" ht="21" customHeight="1">
      <c r="A108" s="18"/>
      <c r="B108" s="19"/>
      <c r="C108" s="79"/>
      <c r="D108" s="80"/>
      <c r="E108" s="21"/>
      <c r="F108" s="81"/>
      <c r="G108" s="139"/>
      <c r="H108" s="246"/>
      <c r="I108" s="105"/>
      <c r="J108" s="214"/>
      <c r="K108" s="216"/>
      <c r="L108" s="216"/>
      <c r="M108" s="217"/>
      <c r="N108" s="215"/>
      <c r="O108" s="149"/>
      <c r="P108" s="85"/>
      <c r="Q108" s="248"/>
      <c r="R108" s="248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</row>
    <row r="109" spans="1:234" s="17" customFormat="1" ht="21" customHeight="1">
      <c r="A109" s="18"/>
      <c r="B109" s="19"/>
      <c r="C109" s="79"/>
      <c r="D109" s="80"/>
      <c r="E109" s="21"/>
      <c r="F109" s="81"/>
      <c r="G109" s="139"/>
      <c r="H109" s="246"/>
      <c r="I109" s="105"/>
      <c r="J109" s="214"/>
      <c r="K109" s="214"/>
      <c r="L109" s="214"/>
      <c r="M109" s="217"/>
      <c r="N109" s="215"/>
      <c r="O109" s="149"/>
      <c r="P109" s="85"/>
      <c r="Q109" s="248"/>
      <c r="R109" s="248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</row>
    <row r="110" spans="1:234" s="17" customFormat="1" ht="21" customHeight="1">
      <c r="A110" s="18"/>
      <c r="B110" s="19"/>
      <c r="C110" s="79"/>
      <c r="D110" s="80"/>
      <c r="E110" s="21"/>
      <c r="F110" s="81"/>
      <c r="G110" s="139"/>
      <c r="H110" s="246"/>
      <c r="I110" s="105"/>
      <c r="J110" s="214"/>
      <c r="K110" s="214"/>
      <c r="L110" s="214"/>
      <c r="M110" s="217"/>
      <c r="N110" s="215"/>
      <c r="O110" s="149"/>
      <c r="P110" s="85"/>
      <c r="Q110" s="248"/>
      <c r="R110" s="248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</row>
    <row r="111" spans="1:234" s="17" customFormat="1" ht="21" customHeight="1">
      <c r="A111" s="18"/>
      <c r="B111" s="19"/>
      <c r="C111" s="79"/>
      <c r="D111" s="80"/>
      <c r="E111" s="21"/>
      <c r="F111" s="81"/>
      <c r="G111" s="139"/>
      <c r="H111" s="246"/>
      <c r="I111" s="105"/>
      <c r="J111" s="214"/>
      <c r="K111" s="216"/>
      <c r="L111" s="216"/>
      <c r="M111" s="217"/>
      <c r="N111" s="215"/>
      <c r="O111" s="149"/>
      <c r="P111" s="85"/>
      <c r="Q111" s="248"/>
      <c r="R111" s="248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</row>
    <row r="112" spans="1:234" s="17" customFormat="1" ht="21" customHeight="1">
      <c r="A112" s="18"/>
      <c r="B112" s="19"/>
      <c r="C112" s="79"/>
      <c r="D112" s="80"/>
      <c r="E112" s="21"/>
      <c r="F112" s="81"/>
      <c r="G112" s="139"/>
      <c r="H112" s="246"/>
      <c r="I112" s="105"/>
      <c r="J112" s="214"/>
      <c r="K112" s="216"/>
      <c r="L112" s="216"/>
      <c r="M112" s="217"/>
      <c r="N112" s="215"/>
      <c r="O112" s="149"/>
      <c r="P112" s="85"/>
      <c r="Q112" s="248"/>
      <c r="R112" s="248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</row>
    <row r="113" spans="1:234" s="17" customFormat="1" ht="21" customHeight="1">
      <c r="A113" s="18"/>
      <c r="B113" s="19"/>
      <c r="C113" s="79"/>
      <c r="D113" s="80"/>
      <c r="E113" s="21"/>
      <c r="F113" s="81"/>
      <c r="G113" s="139"/>
      <c r="H113" s="105"/>
      <c r="I113" s="105"/>
      <c r="J113" s="214"/>
      <c r="K113" s="216"/>
      <c r="L113" s="216"/>
      <c r="M113" s="217"/>
      <c r="N113" s="215"/>
      <c r="O113" s="149"/>
      <c r="P113" s="85"/>
      <c r="Q113" s="248"/>
      <c r="R113" s="248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</row>
    <row r="114" spans="1:234" s="17" customFormat="1" ht="21" customHeight="1">
      <c r="A114" s="18"/>
      <c r="B114" s="19"/>
      <c r="C114" s="79"/>
      <c r="D114" s="80"/>
      <c r="E114" s="21"/>
      <c r="F114" s="81"/>
      <c r="G114" s="139"/>
      <c r="H114" s="105"/>
      <c r="I114" s="105"/>
      <c r="J114" s="214"/>
      <c r="K114" s="214"/>
      <c r="L114" s="214"/>
      <c r="M114" s="217"/>
      <c r="N114" s="215"/>
      <c r="O114" s="149"/>
      <c r="P114" s="85"/>
      <c r="Q114" s="248"/>
      <c r="R114" s="248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</row>
    <row r="115" spans="1:234" s="17" customFormat="1" ht="21" customHeight="1">
      <c r="A115" s="18"/>
      <c r="B115" s="19"/>
      <c r="C115" s="79"/>
      <c r="D115" s="80"/>
      <c r="E115" s="21"/>
      <c r="F115" s="81"/>
      <c r="G115" s="139"/>
      <c r="H115" s="105"/>
      <c r="I115" s="105"/>
      <c r="J115" s="214"/>
      <c r="K115" s="216"/>
      <c r="L115" s="216"/>
      <c r="M115" s="217"/>
      <c r="N115" s="215"/>
      <c r="O115" s="149"/>
      <c r="P115" s="85"/>
      <c r="Q115" s="248"/>
      <c r="R115" s="248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</row>
    <row r="116" spans="1:234" s="17" customFormat="1" ht="21" customHeight="1">
      <c r="A116" s="18"/>
      <c r="B116" s="19"/>
      <c r="C116" s="79"/>
      <c r="D116" s="80"/>
      <c r="E116" s="21"/>
      <c r="F116" s="81"/>
      <c r="G116" s="139"/>
      <c r="H116" s="105"/>
      <c r="I116" s="105"/>
      <c r="J116" s="214"/>
      <c r="K116" s="216"/>
      <c r="L116" s="216"/>
      <c r="M116" s="217"/>
      <c r="N116" s="215"/>
      <c r="O116" s="149"/>
      <c r="P116" s="85"/>
      <c r="Q116" s="248"/>
      <c r="R116" s="248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</row>
    <row r="117" spans="1:234" s="17" customFormat="1" ht="21" customHeight="1">
      <c r="A117" s="18"/>
      <c r="B117" s="19"/>
      <c r="C117" s="79"/>
      <c r="D117" s="80"/>
      <c r="E117" s="21"/>
      <c r="F117" s="81"/>
      <c r="G117" s="139"/>
      <c r="H117" s="105"/>
      <c r="I117" s="105"/>
      <c r="J117" s="214"/>
      <c r="K117" s="214"/>
      <c r="L117" s="214"/>
      <c r="M117" s="217"/>
      <c r="N117" s="215"/>
      <c r="O117" s="149"/>
      <c r="P117" s="85"/>
      <c r="Q117" s="248"/>
      <c r="R117" s="248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</row>
    <row r="118" spans="1:234" s="17" customFormat="1" ht="21" customHeight="1">
      <c r="A118" s="18"/>
      <c r="B118" s="19"/>
      <c r="C118" s="79"/>
      <c r="D118" s="80"/>
      <c r="E118" s="21"/>
      <c r="F118" s="81"/>
      <c r="G118" s="139"/>
      <c r="H118" s="105"/>
      <c r="I118" s="105"/>
      <c r="J118" s="214"/>
      <c r="K118" s="216"/>
      <c r="L118" s="216"/>
      <c r="M118" s="217"/>
      <c r="N118" s="215"/>
      <c r="O118" s="149"/>
      <c r="P118" s="85"/>
      <c r="Q118" s="248"/>
      <c r="R118" s="248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</row>
    <row r="119" spans="1:234" s="17" customFormat="1" ht="21" customHeight="1">
      <c r="A119" s="18"/>
      <c r="B119" s="19"/>
      <c r="C119" s="79"/>
      <c r="D119" s="80"/>
      <c r="E119" s="21"/>
      <c r="F119" s="81"/>
      <c r="G119" s="139"/>
      <c r="H119" s="105"/>
      <c r="I119" s="105"/>
      <c r="J119" s="214"/>
      <c r="K119" s="216"/>
      <c r="L119" s="216"/>
      <c r="M119" s="217"/>
      <c r="N119" s="215"/>
      <c r="O119" s="149"/>
      <c r="P119" s="85"/>
      <c r="Q119" s="248"/>
      <c r="R119" s="248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</row>
    <row r="120" spans="1:234" s="17" customFormat="1" ht="21" customHeight="1">
      <c r="A120" s="18"/>
      <c r="B120" s="19"/>
      <c r="C120" s="79"/>
      <c r="D120" s="80"/>
      <c r="E120" s="21"/>
      <c r="F120" s="81"/>
      <c r="G120" s="139"/>
      <c r="H120" s="105"/>
      <c r="I120" s="105"/>
      <c r="J120" s="214"/>
      <c r="K120" s="214"/>
      <c r="L120" s="214"/>
      <c r="M120" s="217"/>
      <c r="N120" s="215"/>
      <c r="O120" s="149"/>
      <c r="P120" s="85"/>
      <c r="Q120" s="248"/>
      <c r="R120" s="248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</row>
    <row r="121" spans="1:234" s="17" customFormat="1" ht="21" customHeight="1">
      <c r="A121" s="18"/>
      <c r="B121" s="19"/>
      <c r="C121" s="79"/>
      <c r="D121" s="80"/>
      <c r="E121" s="21"/>
      <c r="F121" s="81"/>
      <c r="G121" s="139"/>
      <c r="H121" s="105"/>
      <c r="I121" s="105"/>
      <c r="J121" s="214"/>
      <c r="K121" s="216"/>
      <c r="L121" s="216"/>
      <c r="M121" s="217"/>
      <c r="N121" s="215"/>
      <c r="O121" s="149"/>
      <c r="P121" s="85"/>
      <c r="Q121" s="248"/>
      <c r="R121" s="248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</row>
    <row r="122" spans="1:234" s="17" customFormat="1" ht="21" customHeight="1">
      <c r="A122" s="18"/>
      <c r="B122" s="19"/>
      <c r="C122" s="79"/>
      <c r="D122" s="80"/>
      <c r="E122" s="21"/>
      <c r="F122" s="81"/>
      <c r="G122" s="139"/>
      <c r="H122" s="105"/>
      <c r="I122" s="105"/>
      <c r="J122" s="214"/>
      <c r="K122" s="216"/>
      <c r="L122" s="216"/>
      <c r="M122" s="217"/>
      <c r="N122" s="215"/>
      <c r="O122" s="149"/>
      <c r="P122" s="85"/>
      <c r="Q122" s="248"/>
      <c r="R122" s="248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</row>
    <row r="123" spans="1:234" s="17" customFormat="1" ht="21" customHeight="1">
      <c r="A123" s="18"/>
      <c r="B123" s="19"/>
      <c r="C123" s="79"/>
      <c r="D123" s="80"/>
      <c r="E123" s="21"/>
      <c r="F123" s="81"/>
      <c r="G123" s="139"/>
      <c r="H123" s="105"/>
      <c r="I123" s="105"/>
      <c r="J123" s="214"/>
      <c r="K123" s="214"/>
      <c r="L123" s="214"/>
      <c r="M123" s="217"/>
      <c r="N123" s="215"/>
      <c r="O123" s="149"/>
      <c r="P123" s="85"/>
      <c r="Q123" s="248"/>
      <c r="R123" s="248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</row>
    <row r="124" spans="1:234" s="17" customFormat="1" ht="21" customHeight="1">
      <c r="A124" s="18"/>
      <c r="B124" s="19"/>
      <c r="C124" s="79"/>
      <c r="D124" s="80"/>
      <c r="E124" s="21"/>
      <c r="F124" s="81"/>
      <c r="G124" s="139"/>
      <c r="H124" s="105"/>
      <c r="I124" s="105"/>
      <c r="J124" s="214"/>
      <c r="K124" s="214"/>
      <c r="L124" s="214"/>
      <c r="M124" s="217"/>
      <c r="N124" s="215"/>
      <c r="O124" s="149"/>
      <c r="P124" s="85"/>
      <c r="Q124" s="248"/>
      <c r="R124" s="248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</row>
    <row r="125" spans="1:234" s="17" customFormat="1" ht="21" customHeight="1">
      <c r="A125" s="18"/>
      <c r="B125" s="19"/>
      <c r="C125" s="79"/>
      <c r="D125" s="80"/>
      <c r="E125" s="21"/>
      <c r="F125" s="81"/>
      <c r="G125" s="139"/>
      <c r="H125" s="105"/>
      <c r="I125" s="105"/>
      <c r="J125" s="214"/>
      <c r="K125" s="216"/>
      <c r="L125" s="216"/>
      <c r="M125" s="217"/>
      <c r="N125" s="215"/>
      <c r="O125" s="149"/>
      <c r="P125" s="85"/>
      <c r="Q125" s="248"/>
      <c r="R125" s="248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</row>
    <row r="126" spans="1:234" s="17" customFormat="1" ht="21" customHeight="1">
      <c r="A126" s="18"/>
      <c r="B126" s="19"/>
      <c r="C126" s="79"/>
      <c r="D126" s="80"/>
      <c r="E126" s="21"/>
      <c r="F126" s="81"/>
      <c r="G126" s="139"/>
      <c r="H126" s="105"/>
      <c r="I126" s="105"/>
      <c r="J126" s="214"/>
      <c r="K126" s="216"/>
      <c r="L126" s="216"/>
      <c r="M126" s="217"/>
      <c r="N126" s="215"/>
      <c r="O126" s="149"/>
      <c r="P126" s="85"/>
      <c r="Q126" s="248"/>
      <c r="R126" s="248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</row>
    <row r="127" spans="1:234" s="17" customFormat="1" ht="21" customHeight="1">
      <c r="A127" s="18"/>
      <c r="B127" s="19"/>
      <c r="C127" s="79"/>
      <c r="D127" s="80"/>
      <c r="E127" s="21"/>
      <c r="F127" s="81"/>
      <c r="G127" s="139"/>
      <c r="H127" s="105"/>
      <c r="I127" s="105"/>
      <c r="J127" s="214"/>
      <c r="K127" s="216"/>
      <c r="L127" s="216"/>
      <c r="M127" s="217"/>
      <c r="N127" s="215"/>
      <c r="O127" s="149"/>
      <c r="P127" s="85"/>
      <c r="Q127" s="248"/>
      <c r="R127" s="248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</row>
    <row r="128" spans="1:234" s="17" customFormat="1" ht="21" customHeight="1">
      <c r="A128" s="18"/>
      <c r="B128" s="19"/>
      <c r="C128" s="79"/>
      <c r="D128" s="80"/>
      <c r="E128" s="21"/>
      <c r="F128" s="81"/>
      <c r="G128" s="139"/>
      <c r="H128" s="105"/>
      <c r="I128" s="105"/>
      <c r="J128" s="214"/>
      <c r="K128" s="214"/>
      <c r="L128" s="214"/>
      <c r="M128" s="217"/>
      <c r="N128" s="215"/>
      <c r="O128" s="149"/>
      <c r="P128" s="85"/>
      <c r="Q128" s="248"/>
      <c r="R128" s="248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</row>
    <row r="129" spans="1:234" s="17" customFormat="1" ht="21" customHeight="1">
      <c r="A129" s="18"/>
      <c r="B129" s="19"/>
      <c r="C129" s="79"/>
      <c r="D129" s="80"/>
      <c r="E129" s="21"/>
      <c r="F129" s="81"/>
      <c r="G129" s="139"/>
      <c r="H129" s="105"/>
      <c r="I129" s="105"/>
      <c r="J129" s="214"/>
      <c r="K129" s="216"/>
      <c r="L129" s="216"/>
      <c r="M129" s="217"/>
      <c r="N129" s="215"/>
      <c r="O129" s="149"/>
      <c r="P129" s="85"/>
      <c r="Q129" s="248"/>
      <c r="R129" s="248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</row>
    <row r="130" spans="1:234" s="17" customFormat="1" ht="21" customHeight="1">
      <c r="A130" s="18"/>
      <c r="B130" s="19"/>
      <c r="C130" s="79"/>
      <c r="D130" s="80"/>
      <c r="E130" s="21"/>
      <c r="F130" s="81"/>
      <c r="G130" s="139"/>
      <c r="H130" s="105"/>
      <c r="I130" s="105"/>
      <c r="J130" s="214"/>
      <c r="K130" s="216"/>
      <c r="L130" s="216"/>
      <c r="M130" s="217"/>
      <c r="N130" s="215"/>
      <c r="O130" s="149"/>
      <c r="P130" s="85"/>
      <c r="Q130" s="248"/>
      <c r="R130" s="248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</row>
    <row r="131" spans="1:234" s="17" customFormat="1" ht="21" customHeight="1">
      <c r="A131" s="18"/>
      <c r="B131" s="19"/>
      <c r="C131" s="79"/>
      <c r="D131" s="80"/>
      <c r="E131" s="21"/>
      <c r="F131" s="81"/>
      <c r="G131" s="139"/>
      <c r="H131" s="105"/>
      <c r="I131" s="105"/>
      <c r="J131" s="214"/>
      <c r="K131" s="214"/>
      <c r="L131" s="214"/>
      <c r="M131" s="217"/>
      <c r="N131" s="215"/>
      <c r="O131" s="149"/>
      <c r="P131" s="85"/>
      <c r="Q131" s="248"/>
      <c r="R131" s="248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</row>
    <row r="132" spans="1:234" s="17" customFormat="1" ht="21" customHeight="1">
      <c r="A132" s="18"/>
      <c r="B132" s="19"/>
      <c r="C132" s="79"/>
      <c r="D132" s="80"/>
      <c r="E132" s="21"/>
      <c r="F132" s="81"/>
      <c r="G132" s="139"/>
      <c r="H132" s="105"/>
      <c r="I132" s="105"/>
      <c r="J132" s="214"/>
      <c r="K132" s="214"/>
      <c r="L132" s="214"/>
      <c r="M132" s="217"/>
      <c r="N132" s="215"/>
      <c r="O132" s="149"/>
      <c r="P132" s="85"/>
      <c r="Q132" s="248"/>
      <c r="R132" s="248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</row>
    <row r="133" spans="1:234" s="17" customFormat="1" ht="21" customHeight="1">
      <c r="A133" s="18"/>
      <c r="B133" s="19"/>
      <c r="C133" s="79"/>
      <c r="D133" s="80"/>
      <c r="E133" s="21"/>
      <c r="F133" s="81"/>
      <c r="G133" s="139"/>
      <c r="H133" s="105"/>
      <c r="I133" s="105"/>
      <c r="J133" s="214"/>
      <c r="K133" s="214"/>
      <c r="L133" s="214"/>
      <c r="M133" s="217"/>
      <c r="N133" s="215"/>
      <c r="O133" s="149"/>
      <c r="P133" s="85"/>
      <c r="Q133" s="248"/>
      <c r="R133" s="248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</row>
    <row r="134" spans="1:234" s="17" customFormat="1" ht="21" customHeight="1">
      <c r="A134" s="18"/>
      <c r="B134" s="19"/>
      <c r="C134" s="79"/>
      <c r="D134" s="80"/>
      <c r="E134" s="21"/>
      <c r="F134" s="81"/>
      <c r="G134" s="139"/>
      <c r="H134" s="105"/>
      <c r="I134" s="105"/>
      <c r="J134" s="214"/>
      <c r="K134" s="216"/>
      <c r="L134" s="216"/>
      <c r="M134" s="217"/>
      <c r="N134" s="215"/>
      <c r="O134" s="149"/>
      <c r="P134" s="85"/>
      <c r="Q134" s="248"/>
      <c r="R134" s="248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</row>
    <row r="135" spans="1:234" s="17" customFormat="1" ht="21" customHeight="1">
      <c r="A135" s="18"/>
      <c r="B135" s="19"/>
      <c r="C135" s="79"/>
      <c r="D135" s="80"/>
      <c r="E135" s="21"/>
      <c r="F135" s="81"/>
      <c r="G135" s="139"/>
      <c r="H135" s="105"/>
      <c r="I135" s="105"/>
      <c r="J135" s="214"/>
      <c r="K135" s="216"/>
      <c r="L135" s="216"/>
      <c r="M135" s="217"/>
      <c r="N135" s="215"/>
      <c r="O135" s="149"/>
      <c r="P135" s="85"/>
      <c r="Q135" s="248"/>
      <c r="R135" s="248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</row>
    <row r="136" spans="1:234" s="17" customFormat="1" ht="21" customHeight="1">
      <c r="A136" s="18"/>
      <c r="B136" s="19"/>
      <c r="C136" s="79"/>
      <c r="D136" s="80"/>
      <c r="E136" s="21"/>
      <c r="F136" s="81"/>
      <c r="G136" s="139"/>
      <c r="H136" s="105"/>
      <c r="I136" s="105"/>
      <c r="J136" s="214"/>
      <c r="K136" s="214"/>
      <c r="L136" s="214"/>
      <c r="M136" s="217"/>
      <c r="N136" s="215"/>
      <c r="O136" s="149"/>
      <c r="P136" s="85"/>
      <c r="Q136" s="248"/>
      <c r="R136" s="248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</row>
    <row r="137" spans="1:234" s="17" customFormat="1" ht="21" customHeight="1">
      <c r="A137" s="18"/>
      <c r="B137" s="19"/>
      <c r="C137" s="79"/>
      <c r="D137" s="80"/>
      <c r="E137" s="21"/>
      <c r="F137" s="81"/>
      <c r="G137" s="139"/>
      <c r="H137" s="105"/>
      <c r="I137" s="105"/>
      <c r="J137" s="214"/>
      <c r="K137" s="214"/>
      <c r="L137" s="214"/>
      <c r="M137" s="217"/>
      <c r="N137" s="215"/>
      <c r="O137" s="149"/>
      <c r="P137" s="85"/>
      <c r="Q137" s="248"/>
      <c r="R137" s="248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</row>
    <row r="138" spans="1:234" s="17" customFormat="1" ht="21" customHeight="1">
      <c r="A138" s="18"/>
      <c r="B138" s="19"/>
      <c r="C138" s="79"/>
      <c r="D138" s="80"/>
      <c r="E138" s="21"/>
      <c r="F138" s="81"/>
      <c r="G138" s="139"/>
      <c r="H138" s="105"/>
      <c r="I138" s="105"/>
      <c r="J138" s="214"/>
      <c r="K138" s="214"/>
      <c r="L138" s="214"/>
      <c r="M138" s="217"/>
      <c r="N138" s="215"/>
      <c r="O138" s="149"/>
      <c r="P138" s="85"/>
      <c r="Q138" s="248"/>
      <c r="R138" s="248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</row>
    <row r="139" spans="1:234" s="17" customFormat="1" ht="21" customHeight="1">
      <c r="A139" s="18"/>
      <c r="B139" s="19"/>
      <c r="C139" s="79"/>
      <c r="D139" s="80"/>
      <c r="E139" s="21"/>
      <c r="F139" s="81"/>
      <c r="G139" s="139"/>
      <c r="H139" s="105"/>
      <c r="I139" s="105"/>
      <c r="J139" s="214"/>
      <c r="K139" s="216"/>
      <c r="L139" s="216"/>
      <c r="M139" s="217"/>
      <c r="N139" s="215"/>
      <c r="O139" s="149"/>
      <c r="P139" s="85"/>
      <c r="Q139" s="248"/>
      <c r="R139" s="248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</row>
    <row r="140" spans="1:234" s="17" customFormat="1" ht="21" customHeight="1">
      <c r="A140" s="18"/>
      <c r="B140" s="19"/>
      <c r="C140" s="79"/>
      <c r="D140" s="80"/>
      <c r="E140" s="21"/>
      <c r="F140" s="81"/>
      <c r="G140" s="139"/>
      <c r="H140" s="105"/>
      <c r="I140" s="105"/>
      <c r="J140" s="214"/>
      <c r="K140" s="216"/>
      <c r="L140" s="216"/>
      <c r="M140" s="217"/>
      <c r="N140" s="215"/>
      <c r="O140" s="149"/>
      <c r="P140" s="85"/>
      <c r="Q140" s="248"/>
      <c r="R140" s="248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</row>
    <row r="141" spans="1:234" s="17" customFormat="1" ht="21" customHeight="1">
      <c r="A141" s="18"/>
      <c r="B141" s="19"/>
      <c r="C141" s="79"/>
      <c r="D141" s="80"/>
      <c r="E141" s="21"/>
      <c r="F141" s="81"/>
      <c r="G141" s="139"/>
      <c r="H141" s="105"/>
      <c r="I141" s="105"/>
      <c r="J141" s="214"/>
      <c r="K141" s="214"/>
      <c r="L141" s="214"/>
      <c r="M141" s="217"/>
      <c r="N141" s="215"/>
      <c r="O141" s="149"/>
      <c r="P141" s="85"/>
      <c r="Q141" s="248"/>
      <c r="R141" s="248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</row>
    <row r="142" spans="1:234" s="17" customFormat="1" ht="21" customHeight="1">
      <c r="A142" s="18"/>
      <c r="B142" s="19"/>
      <c r="C142" s="79"/>
      <c r="D142" s="80"/>
      <c r="E142" s="21"/>
      <c r="F142" s="81"/>
      <c r="G142" s="139"/>
      <c r="H142" s="105"/>
      <c r="I142" s="105"/>
      <c r="J142" s="214"/>
      <c r="K142" s="214"/>
      <c r="L142" s="214"/>
      <c r="M142" s="217"/>
      <c r="N142" s="215"/>
      <c r="O142" s="149"/>
      <c r="P142" s="85"/>
      <c r="Q142" s="248"/>
      <c r="R142" s="248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</row>
    <row r="143" spans="1:234" s="29" customFormat="1" ht="21" customHeight="1">
      <c r="A143" s="18"/>
      <c r="B143" s="19"/>
      <c r="C143" s="79"/>
      <c r="D143" s="80"/>
      <c r="E143" s="21"/>
      <c r="F143" s="81"/>
      <c r="G143" s="139"/>
      <c r="H143" s="105"/>
      <c r="I143" s="105"/>
      <c r="J143" s="214"/>
      <c r="K143" s="214"/>
      <c r="L143" s="214"/>
      <c r="M143" s="217"/>
      <c r="N143" s="215"/>
      <c r="O143" s="149"/>
      <c r="P143" s="85"/>
      <c r="Q143" s="248"/>
      <c r="R143" s="212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28"/>
      <c r="EZ143" s="28"/>
      <c r="FA143" s="28"/>
      <c r="FB143" s="28"/>
      <c r="FC143" s="28"/>
      <c r="FD143" s="28"/>
      <c r="FE143" s="28"/>
      <c r="FF143" s="28"/>
      <c r="FG143" s="28"/>
      <c r="FH143" s="28"/>
      <c r="FI143" s="28"/>
      <c r="FJ143" s="28"/>
      <c r="FK143" s="28"/>
      <c r="FL143" s="28"/>
      <c r="FM143" s="28"/>
      <c r="FN143" s="28"/>
      <c r="FO143" s="28"/>
      <c r="FP143" s="28"/>
      <c r="FQ143" s="28"/>
      <c r="FR143" s="28"/>
      <c r="FS143" s="28"/>
      <c r="FT143" s="28"/>
      <c r="FU143" s="28"/>
      <c r="FV143" s="28"/>
      <c r="FW143" s="28"/>
      <c r="FX143" s="28"/>
      <c r="FY143" s="28"/>
      <c r="FZ143" s="28"/>
      <c r="GA143" s="28"/>
      <c r="GB143" s="28"/>
      <c r="GC143" s="28"/>
      <c r="GD143" s="28"/>
      <c r="GE143" s="28"/>
      <c r="GF143" s="28"/>
      <c r="GG143" s="28"/>
      <c r="GH143" s="28"/>
      <c r="GI143" s="28"/>
      <c r="GJ143" s="28"/>
      <c r="GK143" s="28"/>
      <c r="GL143" s="28"/>
      <c r="GM143" s="28"/>
      <c r="GN143" s="28"/>
      <c r="GO143" s="28"/>
      <c r="GP143" s="28"/>
      <c r="GQ143" s="28"/>
      <c r="GR143" s="28"/>
      <c r="GS143" s="28"/>
      <c r="GT143" s="28"/>
      <c r="GU143" s="28"/>
      <c r="GV143" s="28"/>
      <c r="GW143" s="28"/>
      <c r="GX143" s="28"/>
      <c r="GY143" s="28"/>
      <c r="GZ143" s="28"/>
      <c r="HA143" s="28"/>
      <c r="HB143" s="28"/>
      <c r="HC143" s="28"/>
      <c r="HD143" s="28"/>
      <c r="HE143" s="28"/>
      <c r="HF143" s="28"/>
      <c r="HG143" s="28"/>
      <c r="HH143" s="28"/>
      <c r="HI143" s="28"/>
      <c r="HJ143" s="28"/>
      <c r="HK143" s="28"/>
      <c r="HL143" s="28"/>
      <c r="HM143" s="28"/>
      <c r="HN143" s="28"/>
      <c r="HO143" s="28"/>
      <c r="HP143" s="28"/>
      <c r="HQ143" s="28"/>
      <c r="HR143" s="28"/>
      <c r="HS143" s="28"/>
      <c r="HT143" s="28"/>
      <c r="HU143" s="28"/>
      <c r="HV143" s="28"/>
      <c r="HW143" s="28"/>
      <c r="HX143" s="28"/>
      <c r="HY143" s="28"/>
      <c r="HZ143" s="28"/>
    </row>
    <row r="144" spans="1:234" s="17" customFormat="1" ht="21" customHeight="1">
      <c r="A144" s="18"/>
      <c r="B144" s="19"/>
      <c r="C144" s="79"/>
      <c r="D144" s="80"/>
      <c r="E144" s="21"/>
      <c r="F144" s="81"/>
      <c r="G144" s="139"/>
      <c r="H144" s="105"/>
      <c r="I144" s="105"/>
      <c r="J144" s="214"/>
      <c r="K144" s="216"/>
      <c r="L144" s="216"/>
      <c r="M144" s="217"/>
      <c r="N144" s="215"/>
      <c r="O144" s="149"/>
      <c r="P144" s="85"/>
      <c r="Q144" s="248"/>
      <c r="R144" s="248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</row>
    <row r="145" spans="1:234" s="17" customFormat="1" ht="21" customHeight="1">
      <c r="A145" s="18"/>
      <c r="B145" s="19"/>
      <c r="C145" s="79"/>
      <c r="D145" s="80"/>
      <c r="E145" s="21"/>
      <c r="F145" s="81"/>
      <c r="G145" s="139"/>
      <c r="H145" s="105"/>
      <c r="I145" s="105"/>
      <c r="J145" s="214"/>
      <c r="K145" s="214"/>
      <c r="L145" s="214"/>
      <c r="M145" s="217"/>
      <c r="N145" s="215"/>
      <c r="O145" s="149"/>
      <c r="P145" s="85"/>
      <c r="Q145" s="248"/>
      <c r="R145" s="248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</row>
    <row r="146" spans="1:234" s="17" customFormat="1" ht="21" customHeight="1">
      <c r="A146" s="18"/>
      <c r="B146" s="19"/>
      <c r="C146" s="79"/>
      <c r="D146" s="80"/>
      <c r="E146" s="21"/>
      <c r="F146" s="81"/>
      <c r="G146" s="139"/>
      <c r="H146" s="105"/>
      <c r="I146" s="105"/>
      <c r="J146" s="214"/>
      <c r="K146" s="215"/>
      <c r="L146" s="214"/>
      <c r="M146" s="217"/>
      <c r="N146" s="215"/>
      <c r="O146" s="149"/>
      <c r="P146" s="85"/>
      <c r="Q146" s="248"/>
      <c r="R146" s="248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  <c r="HZ146" s="16"/>
    </row>
    <row r="147" spans="1:234" s="29" customFormat="1" ht="21" customHeight="1">
      <c r="A147" s="18"/>
      <c r="B147" s="19"/>
      <c r="C147" s="79"/>
      <c r="D147" s="80"/>
      <c r="E147" s="21"/>
      <c r="F147" s="81"/>
      <c r="G147" s="139"/>
      <c r="H147" s="105"/>
      <c r="I147" s="105"/>
      <c r="J147" s="214"/>
      <c r="K147" s="217"/>
      <c r="L147" s="214"/>
      <c r="M147" s="217"/>
      <c r="N147" s="215"/>
      <c r="O147" s="149"/>
      <c r="P147" s="85"/>
      <c r="Q147" s="248"/>
      <c r="R147" s="212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  <c r="GD147" s="28"/>
      <c r="GE147" s="28"/>
      <c r="GF147" s="28"/>
      <c r="GG147" s="28"/>
      <c r="GH147" s="28"/>
      <c r="GI147" s="28"/>
      <c r="GJ147" s="28"/>
      <c r="GK147" s="28"/>
      <c r="GL147" s="28"/>
      <c r="GM147" s="28"/>
      <c r="GN147" s="28"/>
      <c r="GO147" s="28"/>
      <c r="GP147" s="28"/>
      <c r="GQ147" s="28"/>
      <c r="GR147" s="28"/>
      <c r="GS147" s="28"/>
      <c r="GT147" s="28"/>
      <c r="GU147" s="28"/>
      <c r="GV147" s="28"/>
      <c r="GW147" s="28"/>
      <c r="GX147" s="28"/>
      <c r="GY147" s="28"/>
      <c r="GZ147" s="28"/>
      <c r="HA147" s="28"/>
      <c r="HB147" s="28"/>
      <c r="HC147" s="28"/>
      <c r="HD147" s="28"/>
      <c r="HE147" s="28"/>
      <c r="HF147" s="28"/>
      <c r="HG147" s="28"/>
      <c r="HH147" s="28"/>
      <c r="HI147" s="28"/>
      <c r="HJ147" s="28"/>
      <c r="HK147" s="28"/>
      <c r="HL147" s="28"/>
      <c r="HM147" s="28"/>
      <c r="HN147" s="28"/>
      <c r="HO147" s="28"/>
      <c r="HP147" s="28"/>
      <c r="HQ147" s="28"/>
      <c r="HR147" s="28"/>
      <c r="HS147" s="28"/>
      <c r="HT147" s="28"/>
      <c r="HU147" s="28"/>
      <c r="HV147" s="28"/>
      <c r="HW147" s="28"/>
      <c r="HX147" s="28"/>
      <c r="HY147" s="28"/>
      <c r="HZ147" s="28"/>
    </row>
    <row r="148" spans="1:234" s="29" customFormat="1" ht="21" customHeight="1">
      <c r="A148" s="18"/>
      <c r="B148" s="19"/>
      <c r="C148" s="79"/>
      <c r="D148" s="80"/>
      <c r="E148" s="21"/>
      <c r="F148" s="81"/>
      <c r="G148" s="139"/>
      <c r="H148" s="105"/>
      <c r="I148" s="105"/>
      <c r="J148" s="214"/>
      <c r="K148" s="217"/>
      <c r="L148" s="214"/>
      <c r="M148" s="217"/>
      <c r="N148" s="215"/>
      <c r="O148" s="149"/>
      <c r="P148" s="85"/>
      <c r="Q148" s="248"/>
      <c r="R148" s="212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  <c r="GR148" s="28"/>
      <c r="GS148" s="28"/>
      <c r="GT148" s="28"/>
      <c r="GU148" s="28"/>
      <c r="GV148" s="28"/>
      <c r="GW148" s="28"/>
      <c r="GX148" s="28"/>
      <c r="GY148" s="28"/>
      <c r="GZ148" s="28"/>
      <c r="HA148" s="28"/>
      <c r="HB148" s="28"/>
      <c r="HC148" s="28"/>
      <c r="HD148" s="28"/>
      <c r="HE148" s="28"/>
      <c r="HF148" s="28"/>
      <c r="HG148" s="28"/>
      <c r="HH148" s="28"/>
      <c r="HI148" s="28"/>
      <c r="HJ148" s="28"/>
      <c r="HK148" s="28"/>
      <c r="HL148" s="28"/>
      <c r="HM148" s="28"/>
      <c r="HN148" s="28"/>
      <c r="HO148" s="28"/>
      <c r="HP148" s="28"/>
      <c r="HQ148" s="28"/>
      <c r="HR148" s="28"/>
      <c r="HS148" s="28"/>
      <c r="HT148" s="28"/>
      <c r="HU148" s="28"/>
      <c r="HV148" s="28"/>
      <c r="HW148" s="28"/>
      <c r="HX148" s="28"/>
      <c r="HY148" s="28"/>
      <c r="HZ148" s="28"/>
    </row>
    <row r="149" spans="1:234" s="29" customFormat="1" ht="21" customHeight="1">
      <c r="A149" s="18"/>
      <c r="B149" s="19"/>
      <c r="C149" s="79"/>
      <c r="D149" s="80"/>
      <c r="E149" s="21"/>
      <c r="F149" s="81"/>
      <c r="G149" s="139"/>
      <c r="H149" s="105"/>
      <c r="I149" s="105"/>
      <c r="J149" s="214"/>
      <c r="K149" s="217"/>
      <c r="L149" s="214"/>
      <c r="M149" s="217"/>
      <c r="N149" s="215"/>
      <c r="O149" s="149"/>
      <c r="P149" s="85"/>
      <c r="Q149" s="248"/>
      <c r="R149" s="212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  <c r="GC149" s="28"/>
      <c r="GD149" s="28"/>
      <c r="GE149" s="28"/>
      <c r="GF149" s="28"/>
      <c r="GG149" s="28"/>
      <c r="GH149" s="28"/>
      <c r="GI149" s="28"/>
      <c r="GJ149" s="28"/>
      <c r="GK149" s="28"/>
      <c r="GL149" s="28"/>
      <c r="GM149" s="28"/>
      <c r="GN149" s="28"/>
      <c r="GO149" s="28"/>
      <c r="GP149" s="28"/>
      <c r="GQ149" s="28"/>
      <c r="GR149" s="28"/>
      <c r="GS149" s="28"/>
      <c r="GT149" s="28"/>
      <c r="GU149" s="28"/>
      <c r="GV149" s="28"/>
      <c r="GW149" s="28"/>
      <c r="GX149" s="28"/>
      <c r="GY149" s="28"/>
      <c r="GZ149" s="28"/>
      <c r="HA149" s="28"/>
      <c r="HB149" s="28"/>
      <c r="HC149" s="28"/>
      <c r="HD149" s="28"/>
      <c r="HE149" s="28"/>
      <c r="HF149" s="28"/>
      <c r="HG149" s="28"/>
      <c r="HH149" s="28"/>
      <c r="HI149" s="28"/>
      <c r="HJ149" s="28"/>
      <c r="HK149" s="28"/>
      <c r="HL149" s="28"/>
      <c r="HM149" s="28"/>
      <c r="HN149" s="28"/>
      <c r="HO149" s="28"/>
      <c r="HP149" s="28"/>
      <c r="HQ149" s="28"/>
      <c r="HR149" s="28"/>
      <c r="HS149" s="28"/>
      <c r="HT149" s="28"/>
      <c r="HU149" s="28"/>
      <c r="HV149" s="28"/>
      <c r="HW149" s="28"/>
      <c r="HX149" s="28"/>
      <c r="HY149" s="28"/>
      <c r="HZ149" s="28"/>
    </row>
    <row r="150" spans="1:234" s="29" customFormat="1" ht="21" customHeight="1">
      <c r="A150" s="18"/>
      <c r="B150" s="19"/>
      <c r="C150" s="79"/>
      <c r="D150" s="80"/>
      <c r="E150" s="21"/>
      <c r="F150" s="81"/>
      <c r="G150" s="139"/>
      <c r="H150" s="105"/>
      <c r="I150" s="105"/>
      <c r="J150" s="214"/>
      <c r="K150" s="217"/>
      <c r="L150" s="214"/>
      <c r="M150" s="217"/>
      <c r="N150" s="215"/>
      <c r="O150" s="149"/>
      <c r="P150" s="85"/>
      <c r="Q150" s="248"/>
      <c r="R150" s="212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  <c r="GJ150" s="28"/>
      <c r="GK150" s="28"/>
      <c r="GL150" s="28"/>
      <c r="GM150" s="28"/>
      <c r="GN150" s="28"/>
      <c r="GO150" s="28"/>
      <c r="GP150" s="28"/>
      <c r="GQ150" s="28"/>
      <c r="GR150" s="28"/>
      <c r="GS150" s="28"/>
      <c r="GT150" s="28"/>
      <c r="GU150" s="28"/>
      <c r="GV150" s="28"/>
      <c r="GW150" s="28"/>
      <c r="GX150" s="28"/>
      <c r="GY150" s="28"/>
      <c r="GZ150" s="28"/>
      <c r="HA150" s="28"/>
      <c r="HB150" s="28"/>
      <c r="HC150" s="28"/>
      <c r="HD150" s="28"/>
      <c r="HE150" s="28"/>
      <c r="HF150" s="28"/>
      <c r="HG150" s="28"/>
      <c r="HH150" s="28"/>
      <c r="HI150" s="28"/>
      <c r="HJ150" s="28"/>
      <c r="HK150" s="28"/>
      <c r="HL150" s="28"/>
      <c r="HM150" s="28"/>
      <c r="HN150" s="28"/>
      <c r="HO150" s="28"/>
      <c r="HP150" s="28"/>
      <c r="HQ150" s="28"/>
      <c r="HR150" s="28"/>
      <c r="HS150" s="28"/>
      <c r="HT150" s="28"/>
      <c r="HU150" s="28"/>
      <c r="HV150" s="28"/>
      <c r="HW150" s="28"/>
      <c r="HX150" s="28"/>
      <c r="HY150" s="28"/>
      <c r="HZ150" s="28"/>
    </row>
    <row r="151" spans="1:234" s="29" customFormat="1" ht="21" customHeight="1">
      <c r="A151" s="18"/>
      <c r="B151" s="19"/>
      <c r="C151" s="79"/>
      <c r="D151" s="80"/>
      <c r="E151" s="21"/>
      <c r="F151" s="81"/>
      <c r="G151" s="139"/>
      <c r="H151" s="105"/>
      <c r="I151" s="105"/>
      <c r="J151" s="214"/>
      <c r="K151" s="217"/>
      <c r="L151" s="214"/>
      <c r="M151" s="217"/>
      <c r="N151" s="215"/>
      <c r="O151" s="149"/>
      <c r="P151" s="85"/>
      <c r="Q151" s="248"/>
      <c r="R151" s="212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  <c r="GC151" s="28"/>
      <c r="GD151" s="28"/>
      <c r="GE151" s="28"/>
      <c r="GF151" s="28"/>
      <c r="GG151" s="28"/>
      <c r="GH151" s="28"/>
      <c r="GI151" s="28"/>
      <c r="GJ151" s="28"/>
      <c r="GK151" s="28"/>
      <c r="GL151" s="28"/>
      <c r="GM151" s="28"/>
      <c r="GN151" s="28"/>
      <c r="GO151" s="28"/>
      <c r="GP151" s="28"/>
      <c r="GQ151" s="28"/>
      <c r="GR151" s="28"/>
      <c r="GS151" s="28"/>
      <c r="GT151" s="28"/>
      <c r="GU151" s="28"/>
      <c r="GV151" s="28"/>
      <c r="GW151" s="28"/>
      <c r="GX151" s="28"/>
      <c r="GY151" s="28"/>
      <c r="GZ151" s="28"/>
      <c r="HA151" s="28"/>
      <c r="HB151" s="28"/>
      <c r="HC151" s="28"/>
      <c r="HD151" s="28"/>
      <c r="HE151" s="28"/>
      <c r="HF151" s="28"/>
      <c r="HG151" s="28"/>
      <c r="HH151" s="28"/>
      <c r="HI151" s="28"/>
      <c r="HJ151" s="28"/>
      <c r="HK151" s="28"/>
      <c r="HL151" s="28"/>
      <c r="HM151" s="28"/>
      <c r="HN151" s="28"/>
      <c r="HO151" s="28"/>
      <c r="HP151" s="28"/>
      <c r="HQ151" s="28"/>
      <c r="HR151" s="28"/>
      <c r="HS151" s="28"/>
      <c r="HT151" s="28"/>
      <c r="HU151" s="28"/>
      <c r="HV151" s="28"/>
      <c r="HW151" s="28"/>
      <c r="HX151" s="28"/>
      <c r="HY151" s="28"/>
      <c r="HZ151" s="28"/>
    </row>
    <row r="152" spans="1:234" s="29" customFormat="1" ht="21" customHeight="1">
      <c r="A152" s="18"/>
      <c r="B152" s="19"/>
      <c r="C152" s="79"/>
      <c r="D152" s="80"/>
      <c r="E152" s="21"/>
      <c r="F152" s="81"/>
      <c r="G152" s="139"/>
      <c r="H152" s="105"/>
      <c r="I152" s="105"/>
      <c r="J152" s="214"/>
      <c r="K152" s="217"/>
      <c r="L152" s="214"/>
      <c r="M152" s="217"/>
      <c r="N152" s="215"/>
      <c r="O152" s="149"/>
      <c r="P152" s="85"/>
      <c r="Q152" s="248"/>
      <c r="R152" s="212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  <c r="GC152" s="28"/>
      <c r="GD152" s="28"/>
      <c r="GE152" s="28"/>
      <c r="GF152" s="28"/>
      <c r="GG152" s="28"/>
      <c r="GH152" s="28"/>
      <c r="GI152" s="28"/>
      <c r="GJ152" s="28"/>
      <c r="GK152" s="28"/>
      <c r="GL152" s="28"/>
      <c r="GM152" s="28"/>
      <c r="GN152" s="28"/>
      <c r="GO152" s="28"/>
      <c r="GP152" s="28"/>
      <c r="GQ152" s="28"/>
      <c r="GR152" s="28"/>
      <c r="GS152" s="28"/>
      <c r="GT152" s="28"/>
      <c r="GU152" s="28"/>
      <c r="GV152" s="28"/>
      <c r="GW152" s="28"/>
      <c r="GX152" s="28"/>
      <c r="GY152" s="28"/>
      <c r="GZ152" s="28"/>
      <c r="HA152" s="28"/>
      <c r="HB152" s="28"/>
      <c r="HC152" s="28"/>
      <c r="HD152" s="28"/>
      <c r="HE152" s="28"/>
      <c r="HF152" s="28"/>
      <c r="HG152" s="28"/>
      <c r="HH152" s="28"/>
      <c r="HI152" s="28"/>
      <c r="HJ152" s="28"/>
      <c r="HK152" s="28"/>
      <c r="HL152" s="28"/>
      <c r="HM152" s="28"/>
      <c r="HN152" s="28"/>
      <c r="HO152" s="28"/>
      <c r="HP152" s="28"/>
      <c r="HQ152" s="28"/>
      <c r="HR152" s="28"/>
      <c r="HS152" s="28"/>
      <c r="HT152" s="28"/>
      <c r="HU152" s="28"/>
      <c r="HV152" s="28"/>
      <c r="HW152" s="28"/>
      <c r="HX152" s="28"/>
      <c r="HY152" s="28"/>
      <c r="HZ152" s="28"/>
    </row>
    <row r="153" spans="1:234" s="29" customFormat="1" ht="21" customHeight="1">
      <c r="A153" s="18"/>
      <c r="B153" s="19"/>
      <c r="C153" s="79"/>
      <c r="D153" s="80"/>
      <c r="E153" s="21"/>
      <c r="F153" s="81"/>
      <c r="G153" s="139"/>
      <c r="H153" s="105"/>
      <c r="I153" s="105"/>
      <c r="J153" s="214"/>
      <c r="K153" s="217"/>
      <c r="L153" s="214"/>
      <c r="M153" s="217"/>
      <c r="N153" s="215"/>
      <c r="O153" s="149"/>
      <c r="P153" s="85"/>
      <c r="Q153" s="248"/>
      <c r="R153" s="212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  <c r="HG153" s="28"/>
      <c r="HH153" s="28"/>
      <c r="HI153" s="28"/>
      <c r="HJ153" s="28"/>
      <c r="HK153" s="28"/>
      <c r="HL153" s="28"/>
      <c r="HM153" s="28"/>
      <c r="HN153" s="28"/>
      <c r="HO153" s="28"/>
      <c r="HP153" s="28"/>
      <c r="HQ153" s="28"/>
      <c r="HR153" s="28"/>
      <c r="HS153" s="28"/>
      <c r="HT153" s="28"/>
      <c r="HU153" s="28"/>
      <c r="HV153" s="28"/>
      <c r="HW153" s="28"/>
      <c r="HX153" s="28"/>
      <c r="HY153" s="28"/>
      <c r="HZ153" s="28"/>
    </row>
    <row r="154" spans="1:234" s="29" customFormat="1" ht="21" customHeight="1">
      <c r="A154" s="18"/>
      <c r="B154" s="19"/>
      <c r="C154" s="79"/>
      <c r="D154" s="80"/>
      <c r="E154" s="21"/>
      <c r="F154" s="81"/>
      <c r="G154" s="139"/>
      <c r="H154" s="105"/>
      <c r="I154" s="105"/>
      <c r="J154" s="214"/>
      <c r="K154" s="217"/>
      <c r="L154" s="214"/>
      <c r="M154" s="217"/>
      <c r="N154" s="215"/>
      <c r="O154" s="149"/>
      <c r="P154" s="85"/>
      <c r="Q154" s="248"/>
      <c r="R154" s="212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  <c r="GJ154" s="28"/>
      <c r="GK154" s="28"/>
      <c r="GL154" s="28"/>
      <c r="GM154" s="28"/>
      <c r="GN154" s="28"/>
      <c r="GO154" s="28"/>
      <c r="GP154" s="28"/>
      <c r="GQ154" s="28"/>
      <c r="GR154" s="28"/>
      <c r="GS154" s="28"/>
      <c r="GT154" s="28"/>
      <c r="GU154" s="28"/>
      <c r="GV154" s="28"/>
      <c r="GW154" s="28"/>
      <c r="GX154" s="28"/>
      <c r="GY154" s="28"/>
      <c r="GZ154" s="28"/>
      <c r="HA154" s="28"/>
      <c r="HB154" s="28"/>
      <c r="HC154" s="28"/>
      <c r="HD154" s="28"/>
      <c r="HE154" s="28"/>
      <c r="HF154" s="28"/>
      <c r="HG154" s="28"/>
      <c r="HH154" s="28"/>
      <c r="HI154" s="28"/>
      <c r="HJ154" s="28"/>
      <c r="HK154" s="28"/>
      <c r="HL154" s="28"/>
      <c r="HM154" s="28"/>
      <c r="HN154" s="28"/>
      <c r="HO154" s="28"/>
      <c r="HP154" s="28"/>
      <c r="HQ154" s="28"/>
      <c r="HR154" s="28"/>
      <c r="HS154" s="28"/>
      <c r="HT154" s="28"/>
      <c r="HU154" s="28"/>
      <c r="HV154" s="28"/>
      <c r="HW154" s="28"/>
      <c r="HX154" s="28"/>
      <c r="HY154" s="28"/>
      <c r="HZ154" s="28"/>
    </row>
    <row r="155" spans="1:234" s="29" customFormat="1" ht="21" customHeight="1">
      <c r="A155" s="18"/>
      <c r="B155" s="19"/>
      <c r="C155" s="79"/>
      <c r="D155" s="80"/>
      <c r="E155" s="21"/>
      <c r="F155" s="81"/>
      <c r="G155" s="139"/>
      <c r="H155" s="105"/>
      <c r="I155" s="105"/>
      <c r="J155" s="214"/>
      <c r="K155" s="217"/>
      <c r="L155" s="214"/>
      <c r="M155" s="217"/>
      <c r="N155" s="215"/>
      <c r="O155" s="149"/>
      <c r="P155" s="85"/>
      <c r="Q155" s="248"/>
      <c r="R155" s="212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  <c r="GE155" s="28"/>
      <c r="GF155" s="28"/>
      <c r="GG155" s="28"/>
      <c r="GH155" s="28"/>
      <c r="GI155" s="28"/>
      <c r="GJ155" s="28"/>
      <c r="GK155" s="28"/>
      <c r="GL155" s="28"/>
      <c r="GM155" s="28"/>
      <c r="GN155" s="28"/>
      <c r="GO155" s="28"/>
      <c r="GP155" s="28"/>
      <c r="GQ155" s="28"/>
      <c r="GR155" s="28"/>
      <c r="GS155" s="28"/>
      <c r="GT155" s="28"/>
      <c r="GU155" s="28"/>
      <c r="GV155" s="28"/>
      <c r="GW155" s="28"/>
      <c r="GX155" s="28"/>
      <c r="GY155" s="28"/>
      <c r="GZ155" s="28"/>
      <c r="HA155" s="28"/>
      <c r="HB155" s="28"/>
      <c r="HC155" s="28"/>
      <c r="HD155" s="28"/>
      <c r="HE155" s="28"/>
      <c r="HF155" s="28"/>
      <c r="HG155" s="28"/>
      <c r="HH155" s="28"/>
      <c r="HI155" s="28"/>
      <c r="HJ155" s="28"/>
      <c r="HK155" s="28"/>
      <c r="HL155" s="28"/>
      <c r="HM155" s="28"/>
      <c r="HN155" s="28"/>
      <c r="HO155" s="28"/>
      <c r="HP155" s="28"/>
      <c r="HQ155" s="28"/>
      <c r="HR155" s="28"/>
      <c r="HS155" s="28"/>
      <c r="HT155" s="28"/>
      <c r="HU155" s="28"/>
      <c r="HV155" s="28"/>
      <c r="HW155" s="28"/>
      <c r="HX155" s="28"/>
      <c r="HY155" s="28"/>
      <c r="HZ155" s="28"/>
    </row>
    <row r="156" spans="1:234" s="29" customFormat="1" ht="21" customHeight="1">
      <c r="A156" s="18"/>
      <c r="B156" s="19"/>
      <c r="C156" s="79"/>
      <c r="D156" s="80"/>
      <c r="E156" s="21"/>
      <c r="F156" s="81"/>
      <c r="G156" s="139"/>
      <c r="H156" s="105"/>
      <c r="I156" s="105"/>
      <c r="J156" s="214"/>
      <c r="K156" s="217"/>
      <c r="L156" s="214"/>
      <c r="M156" s="217"/>
      <c r="N156" s="215"/>
      <c r="O156" s="149"/>
      <c r="P156" s="85"/>
      <c r="Q156" s="248"/>
      <c r="R156" s="212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  <c r="GR156" s="28"/>
      <c r="GS156" s="28"/>
      <c r="GT156" s="28"/>
      <c r="GU156" s="28"/>
      <c r="GV156" s="28"/>
      <c r="GW156" s="28"/>
      <c r="GX156" s="28"/>
      <c r="GY156" s="28"/>
      <c r="GZ156" s="28"/>
      <c r="HA156" s="28"/>
      <c r="HB156" s="28"/>
      <c r="HC156" s="28"/>
      <c r="HD156" s="28"/>
      <c r="HE156" s="28"/>
      <c r="HF156" s="28"/>
      <c r="HG156" s="28"/>
      <c r="HH156" s="28"/>
      <c r="HI156" s="28"/>
      <c r="HJ156" s="28"/>
      <c r="HK156" s="28"/>
      <c r="HL156" s="28"/>
      <c r="HM156" s="28"/>
      <c r="HN156" s="28"/>
      <c r="HO156" s="28"/>
      <c r="HP156" s="28"/>
      <c r="HQ156" s="28"/>
      <c r="HR156" s="28"/>
      <c r="HS156" s="28"/>
      <c r="HT156" s="28"/>
      <c r="HU156" s="28"/>
      <c r="HV156" s="28"/>
      <c r="HW156" s="28"/>
      <c r="HX156" s="28"/>
      <c r="HY156" s="28"/>
      <c r="HZ156" s="28"/>
    </row>
    <row r="157" spans="1:234" s="29" customFormat="1" ht="21" customHeight="1">
      <c r="A157" s="18"/>
      <c r="B157" s="19"/>
      <c r="C157" s="79"/>
      <c r="D157" s="80"/>
      <c r="E157" s="21"/>
      <c r="F157" s="81"/>
      <c r="G157" s="139"/>
      <c r="H157" s="105"/>
      <c r="I157" s="105"/>
      <c r="J157" s="214"/>
      <c r="K157" s="217"/>
      <c r="L157" s="214"/>
      <c r="M157" s="217"/>
      <c r="N157" s="215"/>
      <c r="O157" s="149"/>
      <c r="P157" s="85"/>
      <c r="Q157" s="248"/>
      <c r="R157" s="212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  <c r="HB157" s="28"/>
      <c r="HC157" s="28"/>
      <c r="HD157" s="28"/>
      <c r="HE157" s="28"/>
      <c r="HF157" s="28"/>
      <c r="HG157" s="28"/>
      <c r="HH157" s="28"/>
      <c r="HI157" s="28"/>
      <c r="HJ157" s="28"/>
      <c r="HK157" s="28"/>
      <c r="HL157" s="28"/>
      <c r="HM157" s="28"/>
      <c r="HN157" s="28"/>
      <c r="HO157" s="28"/>
      <c r="HP157" s="28"/>
      <c r="HQ157" s="28"/>
      <c r="HR157" s="28"/>
      <c r="HS157" s="28"/>
      <c r="HT157" s="28"/>
      <c r="HU157" s="28"/>
      <c r="HV157" s="28"/>
      <c r="HW157" s="28"/>
      <c r="HX157" s="28"/>
      <c r="HY157" s="28"/>
      <c r="HZ157" s="28"/>
    </row>
    <row r="158" spans="1:234" s="29" customFormat="1" ht="21" customHeight="1">
      <c r="A158" s="18"/>
      <c r="B158" s="19"/>
      <c r="C158" s="79"/>
      <c r="D158" s="80"/>
      <c r="E158" s="21"/>
      <c r="F158" s="81"/>
      <c r="G158" s="139"/>
      <c r="H158" s="105"/>
      <c r="I158" s="105"/>
      <c r="J158" s="214"/>
      <c r="K158" s="217"/>
      <c r="L158" s="214"/>
      <c r="M158" s="217"/>
      <c r="N158" s="215"/>
      <c r="O158" s="149"/>
      <c r="P158" s="85"/>
      <c r="Q158" s="248"/>
      <c r="R158" s="212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  <c r="GE158" s="28"/>
      <c r="GF158" s="28"/>
      <c r="GG158" s="28"/>
      <c r="GH158" s="28"/>
      <c r="GI158" s="28"/>
      <c r="GJ158" s="28"/>
      <c r="GK158" s="28"/>
      <c r="GL158" s="28"/>
      <c r="GM158" s="28"/>
      <c r="GN158" s="28"/>
      <c r="GO158" s="28"/>
      <c r="GP158" s="28"/>
      <c r="GQ158" s="28"/>
      <c r="GR158" s="28"/>
      <c r="GS158" s="28"/>
      <c r="GT158" s="28"/>
      <c r="GU158" s="28"/>
      <c r="GV158" s="28"/>
      <c r="GW158" s="28"/>
      <c r="GX158" s="28"/>
      <c r="GY158" s="28"/>
      <c r="GZ158" s="28"/>
      <c r="HA158" s="28"/>
      <c r="HB158" s="28"/>
      <c r="HC158" s="28"/>
      <c r="HD158" s="28"/>
      <c r="HE158" s="28"/>
      <c r="HF158" s="28"/>
      <c r="HG158" s="28"/>
      <c r="HH158" s="28"/>
      <c r="HI158" s="28"/>
      <c r="HJ158" s="28"/>
      <c r="HK158" s="28"/>
      <c r="HL158" s="28"/>
      <c r="HM158" s="28"/>
      <c r="HN158" s="28"/>
      <c r="HO158" s="28"/>
      <c r="HP158" s="28"/>
      <c r="HQ158" s="28"/>
      <c r="HR158" s="28"/>
      <c r="HS158" s="28"/>
      <c r="HT158" s="28"/>
      <c r="HU158" s="28"/>
      <c r="HV158" s="28"/>
      <c r="HW158" s="28"/>
      <c r="HX158" s="28"/>
      <c r="HY158" s="28"/>
      <c r="HZ158" s="28"/>
    </row>
    <row r="159" spans="1:234" s="29" customFormat="1" ht="21" customHeight="1">
      <c r="A159" s="18"/>
      <c r="B159" s="19"/>
      <c r="C159" s="79"/>
      <c r="D159" s="80"/>
      <c r="E159" s="21"/>
      <c r="F159" s="81"/>
      <c r="G159" s="139"/>
      <c r="H159" s="105"/>
      <c r="I159" s="105"/>
      <c r="J159" s="214"/>
      <c r="K159" s="217"/>
      <c r="L159" s="214"/>
      <c r="M159" s="217"/>
      <c r="N159" s="215"/>
      <c r="O159" s="149"/>
      <c r="P159" s="85"/>
      <c r="Q159" s="248"/>
      <c r="R159" s="212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  <c r="FU159" s="28"/>
      <c r="FV159" s="28"/>
      <c r="FW159" s="28"/>
      <c r="FX159" s="28"/>
      <c r="FY159" s="28"/>
      <c r="FZ159" s="28"/>
      <c r="GA159" s="28"/>
      <c r="GB159" s="28"/>
      <c r="GC159" s="28"/>
      <c r="GD159" s="28"/>
      <c r="GE159" s="28"/>
      <c r="GF159" s="28"/>
      <c r="GG159" s="28"/>
      <c r="GH159" s="28"/>
      <c r="GI159" s="28"/>
      <c r="GJ159" s="28"/>
      <c r="GK159" s="28"/>
      <c r="GL159" s="28"/>
      <c r="GM159" s="28"/>
      <c r="GN159" s="28"/>
      <c r="GO159" s="28"/>
      <c r="GP159" s="28"/>
      <c r="GQ159" s="28"/>
      <c r="GR159" s="28"/>
      <c r="GS159" s="28"/>
      <c r="GT159" s="28"/>
      <c r="GU159" s="28"/>
      <c r="GV159" s="28"/>
      <c r="GW159" s="28"/>
      <c r="GX159" s="28"/>
      <c r="GY159" s="28"/>
      <c r="GZ159" s="28"/>
      <c r="HA159" s="28"/>
      <c r="HB159" s="28"/>
      <c r="HC159" s="28"/>
      <c r="HD159" s="28"/>
      <c r="HE159" s="28"/>
      <c r="HF159" s="28"/>
      <c r="HG159" s="28"/>
      <c r="HH159" s="28"/>
      <c r="HI159" s="28"/>
      <c r="HJ159" s="28"/>
      <c r="HK159" s="28"/>
      <c r="HL159" s="28"/>
      <c r="HM159" s="28"/>
      <c r="HN159" s="28"/>
      <c r="HO159" s="28"/>
      <c r="HP159" s="28"/>
      <c r="HQ159" s="28"/>
      <c r="HR159" s="28"/>
      <c r="HS159" s="28"/>
      <c r="HT159" s="28"/>
      <c r="HU159" s="28"/>
      <c r="HV159" s="28"/>
      <c r="HW159" s="28"/>
      <c r="HX159" s="28"/>
      <c r="HY159" s="28"/>
      <c r="HZ159" s="28"/>
    </row>
    <row r="160" spans="1:234" s="29" customFormat="1" ht="21" customHeight="1">
      <c r="A160" s="18"/>
      <c r="B160" s="19"/>
      <c r="C160" s="79"/>
      <c r="D160" s="80"/>
      <c r="E160" s="21"/>
      <c r="F160" s="81"/>
      <c r="G160" s="139"/>
      <c r="H160" s="105"/>
      <c r="I160" s="105"/>
      <c r="J160" s="214"/>
      <c r="K160" s="217"/>
      <c r="L160" s="214"/>
      <c r="M160" s="217"/>
      <c r="N160" s="215"/>
      <c r="O160" s="149"/>
      <c r="P160" s="85"/>
      <c r="Q160" s="248"/>
      <c r="R160" s="212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  <c r="GD160" s="28"/>
      <c r="GE160" s="28"/>
      <c r="GF160" s="28"/>
      <c r="GG160" s="28"/>
      <c r="GH160" s="28"/>
      <c r="GI160" s="28"/>
      <c r="GJ160" s="28"/>
      <c r="GK160" s="28"/>
      <c r="GL160" s="28"/>
      <c r="GM160" s="28"/>
      <c r="GN160" s="28"/>
      <c r="GO160" s="28"/>
      <c r="GP160" s="28"/>
      <c r="GQ160" s="28"/>
      <c r="GR160" s="28"/>
      <c r="GS160" s="28"/>
      <c r="GT160" s="28"/>
      <c r="GU160" s="28"/>
      <c r="GV160" s="28"/>
      <c r="GW160" s="28"/>
      <c r="GX160" s="28"/>
      <c r="GY160" s="28"/>
      <c r="GZ160" s="28"/>
      <c r="HA160" s="28"/>
      <c r="HB160" s="28"/>
      <c r="HC160" s="28"/>
      <c r="HD160" s="28"/>
      <c r="HE160" s="28"/>
      <c r="HF160" s="28"/>
      <c r="HG160" s="28"/>
      <c r="HH160" s="28"/>
      <c r="HI160" s="28"/>
      <c r="HJ160" s="28"/>
      <c r="HK160" s="28"/>
      <c r="HL160" s="28"/>
      <c r="HM160" s="28"/>
      <c r="HN160" s="28"/>
      <c r="HO160" s="28"/>
      <c r="HP160" s="28"/>
      <c r="HQ160" s="28"/>
      <c r="HR160" s="28"/>
      <c r="HS160" s="28"/>
      <c r="HT160" s="28"/>
      <c r="HU160" s="28"/>
      <c r="HV160" s="28"/>
      <c r="HW160" s="28"/>
      <c r="HX160" s="28"/>
      <c r="HY160" s="28"/>
      <c r="HZ160" s="28"/>
    </row>
    <row r="161" spans="1:234" s="29" customFormat="1" ht="21" customHeight="1">
      <c r="A161" s="18"/>
      <c r="B161" s="19"/>
      <c r="C161" s="79"/>
      <c r="D161" s="80"/>
      <c r="E161" s="21"/>
      <c r="F161" s="81"/>
      <c r="G161" s="139"/>
      <c r="H161" s="105"/>
      <c r="I161" s="105"/>
      <c r="J161" s="214"/>
      <c r="K161" s="217"/>
      <c r="L161" s="214"/>
      <c r="M161" s="217"/>
      <c r="N161" s="215"/>
      <c r="O161" s="149"/>
      <c r="P161" s="85"/>
      <c r="Q161" s="248"/>
      <c r="R161" s="212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  <c r="GR161" s="28"/>
      <c r="GS161" s="28"/>
      <c r="GT161" s="28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  <c r="HG161" s="28"/>
      <c r="HH161" s="28"/>
      <c r="HI161" s="28"/>
      <c r="HJ161" s="28"/>
      <c r="HK161" s="28"/>
      <c r="HL161" s="28"/>
      <c r="HM161" s="28"/>
      <c r="HN161" s="28"/>
      <c r="HO161" s="28"/>
      <c r="HP161" s="28"/>
      <c r="HQ161" s="28"/>
      <c r="HR161" s="28"/>
      <c r="HS161" s="28"/>
      <c r="HT161" s="28"/>
      <c r="HU161" s="28"/>
      <c r="HV161" s="28"/>
      <c r="HW161" s="28"/>
      <c r="HX161" s="28"/>
      <c r="HY161" s="28"/>
      <c r="HZ161" s="28"/>
    </row>
    <row r="162" spans="1:234" s="29" customFormat="1" ht="21" customHeight="1">
      <c r="A162" s="18"/>
      <c r="B162" s="19"/>
      <c r="C162" s="79"/>
      <c r="D162" s="80"/>
      <c r="E162" s="21"/>
      <c r="F162" s="81"/>
      <c r="G162" s="139"/>
      <c r="H162" s="105"/>
      <c r="I162" s="105"/>
      <c r="J162" s="214"/>
      <c r="K162" s="217"/>
      <c r="L162" s="214"/>
      <c r="M162" s="217"/>
      <c r="N162" s="215"/>
      <c r="O162" s="149"/>
      <c r="P162" s="85"/>
      <c r="Q162" s="248"/>
      <c r="R162" s="212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  <c r="EX162" s="28"/>
      <c r="EY162" s="28"/>
      <c r="EZ162" s="28"/>
      <c r="FA162" s="28"/>
      <c r="FB162" s="28"/>
      <c r="FC162" s="28"/>
      <c r="FD162" s="28"/>
      <c r="FE162" s="28"/>
      <c r="FF162" s="28"/>
      <c r="FG162" s="28"/>
      <c r="FH162" s="28"/>
      <c r="FI162" s="28"/>
      <c r="FJ162" s="28"/>
      <c r="FK162" s="28"/>
      <c r="FL162" s="28"/>
      <c r="FM162" s="28"/>
      <c r="FN162" s="28"/>
      <c r="FO162" s="28"/>
      <c r="FP162" s="28"/>
      <c r="FQ162" s="28"/>
      <c r="FR162" s="28"/>
      <c r="FS162" s="28"/>
      <c r="FT162" s="28"/>
      <c r="FU162" s="28"/>
      <c r="FV162" s="28"/>
      <c r="FW162" s="28"/>
      <c r="FX162" s="28"/>
      <c r="FY162" s="28"/>
      <c r="FZ162" s="28"/>
      <c r="GA162" s="28"/>
      <c r="GB162" s="28"/>
      <c r="GC162" s="28"/>
      <c r="GD162" s="28"/>
      <c r="GE162" s="28"/>
      <c r="GF162" s="28"/>
      <c r="GG162" s="28"/>
      <c r="GH162" s="28"/>
      <c r="GI162" s="28"/>
      <c r="GJ162" s="28"/>
      <c r="GK162" s="28"/>
      <c r="GL162" s="28"/>
      <c r="GM162" s="28"/>
      <c r="GN162" s="28"/>
      <c r="GO162" s="28"/>
      <c r="GP162" s="28"/>
      <c r="GQ162" s="28"/>
      <c r="GR162" s="28"/>
      <c r="GS162" s="28"/>
      <c r="GT162" s="28"/>
      <c r="GU162" s="28"/>
      <c r="GV162" s="28"/>
      <c r="GW162" s="28"/>
      <c r="GX162" s="28"/>
      <c r="GY162" s="28"/>
      <c r="GZ162" s="28"/>
      <c r="HA162" s="28"/>
      <c r="HB162" s="28"/>
      <c r="HC162" s="28"/>
      <c r="HD162" s="28"/>
      <c r="HE162" s="28"/>
      <c r="HF162" s="28"/>
      <c r="HG162" s="28"/>
      <c r="HH162" s="28"/>
      <c r="HI162" s="28"/>
      <c r="HJ162" s="28"/>
      <c r="HK162" s="28"/>
      <c r="HL162" s="28"/>
      <c r="HM162" s="28"/>
      <c r="HN162" s="28"/>
      <c r="HO162" s="28"/>
      <c r="HP162" s="28"/>
      <c r="HQ162" s="28"/>
      <c r="HR162" s="28"/>
      <c r="HS162" s="28"/>
      <c r="HT162" s="28"/>
      <c r="HU162" s="28"/>
      <c r="HV162" s="28"/>
      <c r="HW162" s="28"/>
      <c r="HX162" s="28"/>
      <c r="HY162" s="28"/>
      <c r="HZ162" s="28"/>
    </row>
    <row r="163" spans="1:234" s="17" customFormat="1" ht="24" customHeight="1">
      <c r="A163" s="18"/>
      <c r="B163" s="19"/>
      <c r="C163" s="79"/>
      <c r="D163" s="80"/>
      <c r="E163" s="21"/>
      <c r="F163" s="81"/>
      <c r="G163" s="87"/>
      <c r="H163" s="105"/>
      <c r="I163" s="243"/>
      <c r="J163" s="25"/>
      <c r="K163" s="18"/>
      <c r="L163" s="83"/>
      <c r="M163" s="26"/>
      <c r="N163" s="84"/>
      <c r="O163" s="149"/>
      <c r="P163" s="85"/>
      <c r="Q163" s="248"/>
      <c r="R163" s="248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  <c r="HE163" s="16"/>
      <c r="HF163" s="16"/>
      <c r="HG163" s="16"/>
      <c r="HH163" s="16"/>
      <c r="HI163" s="16"/>
      <c r="HJ163" s="16"/>
      <c r="HK163" s="16"/>
      <c r="HL163" s="16"/>
      <c r="HM163" s="16"/>
      <c r="HN163" s="16"/>
      <c r="HO163" s="16"/>
      <c r="HP163" s="16"/>
      <c r="HQ163" s="16"/>
      <c r="HR163" s="16"/>
      <c r="HS163" s="16"/>
      <c r="HT163" s="16"/>
      <c r="HU163" s="16"/>
      <c r="HV163" s="16"/>
      <c r="HW163" s="16"/>
      <c r="HX163" s="16"/>
      <c r="HY163" s="16"/>
      <c r="HZ163" s="16"/>
    </row>
    <row r="164" spans="1:234" s="17" customFormat="1" ht="24" customHeight="1">
      <c r="A164" s="18"/>
      <c r="B164" s="19"/>
      <c r="C164" s="79"/>
      <c r="D164" s="80"/>
      <c r="E164" s="21"/>
      <c r="F164" s="81"/>
      <c r="G164" s="87"/>
      <c r="H164" s="105"/>
      <c r="I164" s="243"/>
      <c r="J164" s="25"/>
      <c r="K164" s="18"/>
      <c r="L164" s="83"/>
      <c r="M164" s="26"/>
      <c r="N164" s="84"/>
      <c r="O164" s="149"/>
      <c r="P164" s="85"/>
      <c r="Q164" s="248"/>
      <c r="R164" s="248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</row>
    <row r="165" spans="1:234" s="17" customFormat="1" ht="24" customHeight="1">
      <c r="A165" s="18"/>
      <c r="B165" s="19"/>
      <c r="C165" s="79"/>
      <c r="D165" s="80"/>
      <c r="E165" s="21"/>
      <c r="F165" s="81"/>
      <c r="G165" s="87"/>
      <c r="H165" s="105"/>
      <c r="I165" s="243"/>
      <c r="J165" s="25"/>
      <c r="K165" s="18"/>
      <c r="L165" s="83"/>
      <c r="M165" s="26"/>
      <c r="N165" s="84"/>
      <c r="O165" s="149"/>
      <c r="P165" s="85"/>
      <c r="Q165" s="248"/>
      <c r="R165" s="248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16"/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  <c r="HS165" s="16"/>
      <c r="HT165" s="16"/>
      <c r="HU165" s="16"/>
      <c r="HV165" s="16"/>
      <c r="HW165" s="16"/>
      <c r="HX165" s="16"/>
      <c r="HY165" s="16"/>
      <c r="HZ165" s="16"/>
    </row>
    <row r="166" spans="1:234" s="17" customFormat="1" ht="24" customHeight="1">
      <c r="A166" s="18"/>
      <c r="B166" s="19"/>
      <c r="C166" s="79"/>
      <c r="D166" s="80"/>
      <c r="E166" s="21"/>
      <c r="F166" s="81"/>
      <c r="G166" s="87"/>
      <c r="H166" s="105"/>
      <c r="I166" s="243"/>
      <c r="J166" s="25"/>
      <c r="K166" s="18"/>
      <c r="L166" s="83"/>
      <c r="M166" s="26"/>
      <c r="N166" s="84"/>
      <c r="O166" s="149"/>
      <c r="P166" s="85"/>
      <c r="Q166" s="248"/>
      <c r="R166" s="248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  <c r="HZ166" s="16"/>
    </row>
    <row r="167" spans="1:234" s="17" customFormat="1" ht="24" customHeight="1">
      <c r="A167" s="18"/>
      <c r="B167" s="19"/>
      <c r="C167" s="79"/>
      <c r="D167" s="80"/>
      <c r="E167" s="21"/>
      <c r="F167" s="81"/>
      <c r="G167" s="87"/>
      <c r="H167" s="105"/>
      <c r="I167" s="243"/>
      <c r="J167" s="25"/>
      <c r="K167" s="18"/>
      <c r="L167" s="83"/>
      <c r="M167" s="26"/>
      <c r="N167" s="84"/>
      <c r="O167" s="149"/>
      <c r="P167" s="85"/>
      <c r="Q167" s="248"/>
      <c r="R167" s="248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  <c r="HZ167" s="16"/>
    </row>
    <row r="168" spans="1:234" s="17" customFormat="1" ht="24" customHeight="1">
      <c r="A168" s="18"/>
      <c r="B168" s="19"/>
      <c r="C168" s="79"/>
      <c r="D168" s="80"/>
      <c r="E168" s="21"/>
      <c r="F168" s="81"/>
      <c r="G168" s="87"/>
      <c r="H168" s="105"/>
      <c r="I168" s="243"/>
      <c r="J168" s="25"/>
      <c r="K168" s="18"/>
      <c r="L168" s="83"/>
      <c r="M168" s="26"/>
      <c r="N168" s="84"/>
      <c r="O168" s="149"/>
      <c r="P168" s="85"/>
      <c r="Q168" s="248"/>
      <c r="R168" s="248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  <c r="HZ168" s="16"/>
    </row>
    <row r="169" spans="1:234" s="17" customFormat="1" ht="24" customHeight="1">
      <c r="A169" s="18"/>
      <c r="B169" s="19"/>
      <c r="C169" s="79"/>
      <c r="D169" s="80"/>
      <c r="E169" s="21"/>
      <c r="F169" s="81"/>
      <c r="G169" s="87"/>
      <c r="H169" s="105"/>
      <c r="I169" s="243"/>
      <c r="J169" s="25"/>
      <c r="K169" s="18"/>
      <c r="L169" s="83"/>
      <c r="M169" s="26"/>
      <c r="N169" s="84"/>
      <c r="O169" s="149"/>
      <c r="P169" s="85"/>
      <c r="Q169" s="248"/>
      <c r="R169" s="248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  <c r="GI169" s="16"/>
      <c r="GJ169" s="16"/>
      <c r="GK169" s="16"/>
      <c r="GL169" s="16"/>
      <c r="GM169" s="16"/>
      <c r="GN169" s="16"/>
      <c r="GO169" s="16"/>
      <c r="GP169" s="16"/>
      <c r="GQ169" s="16"/>
      <c r="GR169" s="16"/>
      <c r="GS169" s="16"/>
      <c r="GT169" s="16"/>
      <c r="GU169" s="16"/>
      <c r="GV169" s="16"/>
      <c r="GW169" s="16"/>
      <c r="GX169" s="16"/>
      <c r="GY169" s="16"/>
      <c r="GZ169" s="16"/>
      <c r="HA169" s="16"/>
      <c r="HB169" s="16"/>
      <c r="HC169" s="16"/>
      <c r="HD169" s="16"/>
      <c r="HE169" s="16"/>
      <c r="HF169" s="16"/>
      <c r="HG169" s="16"/>
      <c r="HH169" s="16"/>
      <c r="HI169" s="16"/>
      <c r="HJ169" s="16"/>
      <c r="HK169" s="16"/>
      <c r="HL169" s="16"/>
      <c r="HM169" s="16"/>
      <c r="HN169" s="16"/>
      <c r="HO169" s="16"/>
      <c r="HP169" s="16"/>
      <c r="HQ169" s="16"/>
      <c r="HR169" s="16"/>
      <c r="HS169" s="16"/>
      <c r="HT169" s="16"/>
      <c r="HU169" s="16"/>
      <c r="HV169" s="16"/>
      <c r="HW169" s="16"/>
      <c r="HX169" s="16"/>
      <c r="HY169" s="16"/>
      <c r="HZ169" s="16"/>
    </row>
    <row r="170" spans="1:234" ht="21">
      <c r="A170" s="318" t="s">
        <v>19</v>
      </c>
      <c r="B170" s="269"/>
      <c r="C170" s="34"/>
      <c r="D170" s="35"/>
      <c r="E170" s="36"/>
      <c r="F170" s="37"/>
      <c r="G170" s="141">
        <f>SUM(G9:G169)</f>
        <v>0</v>
      </c>
      <c r="H170" s="141">
        <f>SUM(H9:H169)</f>
        <v>0</v>
      </c>
      <c r="I170" s="141">
        <f>SUM(I9:I169)</f>
        <v>0</v>
      </c>
      <c r="J170" s="141"/>
      <c r="K170" s="141"/>
      <c r="L170" s="141"/>
      <c r="M170" s="141"/>
      <c r="N170" s="141"/>
      <c r="O170" s="141">
        <f>SUM(O1:O169)</f>
        <v>0</v>
      </c>
      <c r="P170" s="39"/>
      <c r="Q170" s="194">
        <f>+G170-O170</f>
        <v>0</v>
      </c>
      <c r="R170" s="194">
        <f>SUM(G1:G168)</f>
        <v>0</v>
      </c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</row>
    <row r="171" spans="1:234" ht="12.75" customHeight="1">
      <c r="A171" s="43"/>
      <c r="B171" s="44"/>
      <c r="C171" s="45"/>
      <c r="D171" s="44"/>
      <c r="E171" s="45"/>
      <c r="F171" s="44"/>
      <c r="G171" s="193"/>
      <c r="H171" s="142"/>
      <c r="I171" s="142"/>
      <c r="J171" s="218"/>
      <c r="K171" s="371" t="s">
        <v>21</v>
      </c>
      <c r="L171" s="372"/>
      <c r="M171" s="372"/>
      <c r="N171" s="373"/>
      <c r="O171" s="152"/>
      <c r="P171" s="49"/>
      <c r="Q171" s="194"/>
      <c r="R171" s="194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</row>
    <row r="172" spans="1:234" ht="18">
      <c r="A172" s="50" t="s">
        <v>20</v>
      </c>
      <c r="B172" s="1"/>
      <c r="C172" s="51"/>
      <c r="D172" s="1"/>
      <c r="E172" s="51"/>
      <c r="F172" s="1"/>
      <c r="G172" s="194"/>
      <c r="H172" s="143"/>
      <c r="I172" s="143"/>
      <c r="J172" s="219"/>
      <c r="K172" s="374"/>
      <c r="L172" s="375"/>
      <c r="M172" s="375"/>
      <c r="N172" s="376"/>
      <c r="O172" s="153" t="s">
        <v>22</v>
      </c>
      <c r="P172" s="55"/>
      <c r="Q172" s="194"/>
      <c r="R172" s="194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</row>
    <row r="173" spans="1:234" ht="18">
      <c r="A173" s="50" t="s">
        <v>23</v>
      </c>
      <c r="B173" s="1"/>
      <c r="C173" s="51"/>
      <c r="D173" s="1"/>
      <c r="E173" s="51"/>
      <c r="F173" s="1"/>
      <c r="G173" s="194"/>
      <c r="H173" s="143"/>
      <c r="I173" s="143"/>
      <c r="J173" s="219"/>
      <c r="K173" s="378" t="s">
        <v>48</v>
      </c>
      <c r="L173" s="379"/>
      <c r="M173" s="379"/>
      <c r="N173" s="380"/>
      <c r="O173" s="154"/>
      <c r="P173" s="55"/>
      <c r="Q173" s="194"/>
      <c r="R173" s="194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</row>
    <row r="174" spans="1:234" ht="18">
      <c r="A174" s="57" t="s">
        <v>23</v>
      </c>
      <c r="B174" s="58"/>
      <c r="C174" s="59"/>
      <c r="D174" s="58"/>
      <c r="E174" s="59"/>
      <c r="F174" s="58"/>
      <c r="G174" s="195"/>
      <c r="H174" s="144"/>
      <c r="I174" s="144"/>
      <c r="J174" s="220"/>
      <c r="K174" s="381" t="s">
        <v>43</v>
      </c>
      <c r="L174" s="381"/>
      <c r="M174" s="381"/>
      <c r="N174" s="381"/>
      <c r="O174" s="264" t="s">
        <v>24</v>
      </c>
      <c r="P174" s="264"/>
      <c r="Q174" s="194"/>
      <c r="R174" s="194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</row>
    <row r="175" ht="20.25">
      <c r="I175" s="145">
        <f>+I173-I174</f>
        <v>0</v>
      </c>
    </row>
  </sheetData>
  <sheetProtection/>
  <mergeCells count="25">
    <mergeCell ref="A1:P1"/>
    <mergeCell ref="A2:P2"/>
    <mergeCell ref="A3:P3"/>
    <mergeCell ref="A4:P4"/>
    <mergeCell ref="A6:M6"/>
    <mergeCell ref="G7:G8"/>
    <mergeCell ref="I7:I8"/>
    <mergeCell ref="D7:D8"/>
    <mergeCell ref="J7:L7"/>
    <mergeCell ref="A7:A8"/>
    <mergeCell ref="K173:N173"/>
    <mergeCell ref="M7:M8"/>
    <mergeCell ref="N7:N8"/>
    <mergeCell ref="K174:N174"/>
    <mergeCell ref="O7:O8"/>
    <mergeCell ref="O174:P174"/>
    <mergeCell ref="P6:P8"/>
    <mergeCell ref="B7:B8"/>
    <mergeCell ref="C7:C8"/>
    <mergeCell ref="A170:B170"/>
    <mergeCell ref="K171:N172"/>
    <mergeCell ref="N6:O6"/>
    <mergeCell ref="H7:H8"/>
    <mergeCell ref="F7:F8"/>
    <mergeCell ref="E7:E8"/>
  </mergeCells>
  <printOptions/>
  <pageMargins left="0.11811023622047245" right="0.11811023622047245" top="0.35433070866141736" bottom="0.15748031496062992" header="0.31496062992125984" footer="0.31496062992125984"/>
  <pageSetup fitToHeight="0" fitToWidth="0" horizontalDpi="300" verticalDpi="3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Z24"/>
  <sheetViews>
    <sheetView tabSelected="1" zoomScale="80" zoomScaleNormal="80" zoomScalePageLayoutView="0" workbookViewId="0" topLeftCell="A10">
      <selection activeCell="A9" sqref="A9:IV9"/>
    </sheetView>
  </sheetViews>
  <sheetFormatPr defaultColWidth="9.875" defaultRowHeight="14.25"/>
  <cols>
    <col min="1" max="1" width="5.00390625" style="0" customWidth="1"/>
    <col min="2" max="2" width="22.375" style="0" customWidth="1"/>
    <col min="3" max="3" width="14.875" style="89" customWidth="1"/>
    <col min="4" max="4" width="14.875" style="0" customWidth="1"/>
    <col min="5" max="5" width="5.875" style="89" bestFit="1" customWidth="1"/>
    <col min="6" max="6" width="7.25390625" style="0" customWidth="1"/>
    <col min="7" max="7" width="16.875" style="90" customWidth="1"/>
    <col min="8" max="8" width="15.375" style="145" customWidth="1"/>
    <col min="9" max="9" width="15.125" style="145" customWidth="1"/>
    <col min="10" max="12" width="7.50390625" style="0" customWidth="1"/>
    <col min="13" max="13" width="6.25390625" style="0" customWidth="1"/>
    <col min="14" max="14" width="12.25390625" style="0" customWidth="1"/>
    <col min="15" max="15" width="14.00390625" style="145" customWidth="1"/>
    <col min="16" max="16" width="7.625" style="0" customWidth="1"/>
    <col min="17" max="17" width="9.875" style="0" customWidth="1"/>
  </cols>
  <sheetData>
    <row r="1" spans="1:234" ht="18">
      <c r="A1" s="280" t="s">
        <v>77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</row>
    <row r="2" spans="1:234" ht="18">
      <c r="A2" s="280" t="s">
        <v>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</row>
    <row r="3" spans="1:234" ht="18">
      <c r="A3" s="280" t="s">
        <v>53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</row>
    <row r="4" spans="1:234" ht="18">
      <c r="A4" s="280" t="s">
        <v>49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</row>
    <row r="5" spans="1:234" ht="21">
      <c r="A5" s="64" t="s">
        <v>72</v>
      </c>
      <c r="B5" s="16"/>
      <c r="C5" s="65"/>
      <c r="D5" s="66" t="s">
        <v>73</v>
      </c>
      <c r="E5" s="67"/>
      <c r="F5" s="68"/>
      <c r="G5" s="69"/>
      <c r="H5" s="136"/>
      <c r="I5" s="136"/>
      <c r="J5" s="1"/>
      <c r="K5" s="28"/>
      <c r="L5" s="1"/>
      <c r="M5" s="1"/>
      <c r="N5" s="71"/>
      <c r="O5" s="147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</row>
    <row r="6" spans="1:234" ht="18">
      <c r="A6" s="316" t="s">
        <v>2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7" t="s">
        <v>28</v>
      </c>
      <c r="O6" s="317"/>
      <c r="P6" s="265" t="s">
        <v>29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</row>
    <row r="7" spans="1:234" ht="18">
      <c r="A7" s="266" t="s">
        <v>4</v>
      </c>
      <c r="B7" s="265" t="s">
        <v>30</v>
      </c>
      <c r="C7" s="265" t="s">
        <v>31</v>
      </c>
      <c r="D7" s="276" t="s">
        <v>32</v>
      </c>
      <c r="E7" s="312" t="s">
        <v>33</v>
      </c>
      <c r="F7" s="313" t="s">
        <v>34</v>
      </c>
      <c r="G7" s="314" t="s">
        <v>35</v>
      </c>
      <c r="H7" s="294" t="s">
        <v>75</v>
      </c>
      <c r="I7" s="325" t="s">
        <v>36</v>
      </c>
      <c r="J7" s="265" t="s">
        <v>37</v>
      </c>
      <c r="K7" s="265"/>
      <c r="L7" s="265"/>
      <c r="M7" s="266" t="s">
        <v>38</v>
      </c>
      <c r="N7" s="267" t="s">
        <v>14</v>
      </c>
      <c r="O7" s="294" t="s">
        <v>15</v>
      </c>
      <c r="P7" s="26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</row>
    <row r="8" spans="1:234" ht="91.5" customHeight="1">
      <c r="A8" s="266"/>
      <c r="B8" s="265"/>
      <c r="C8" s="265"/>
      <c r="D8" s="276"/>
      <c r="E8" s="312"/>
      <c r="F8" s="313"/>
      <c r="G8" s="314"/>
      <c r="H8" s="294"/>
      <c r="I8" s="325"/>
      <c r="J8" s="108" t="s">
        <v>16</v>
      </c>
      <c r="K8" s="108" t="s">
        <v>39</v>
      </c>
      <c r="L8" s="108" t="s">
        <v>18</v>
      </c>
      <c r="M8" s="266"/>
      <c r="N8" s="267"/>
      <c r="O8" s="294"/>
      <c r="P8" s="26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</row>
    <row r="9" spans="1:234" s="17" customFormat="1" ht="24" customHeight="1">
      <c r="A9" s="18"/>
      <c r="B9" s="19"/>
      <c r="C9" s="79"/>
      <c r="D9" s="80"/>
      <c r="E9" s="21"/>
      <c r="F9" s="81"/>
      <c r="G9" s="87"/>
      <c r="H9" s="105"/>
      <c r="I9" s="105"/>
      <c r="J9" s="25"/>
      <c r="K9" s="18"/>
      <c r="L9" s="83"/>
      <c r="M9" s="26"/>
      <c r="N9" s="84"/>
      <c r="O9" s="149"/>
      <c r="P9" s="85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</row>
    <row r="10" spans="1:234" s="17" customFormat="1" ht="24" customHeight="1">
      <c r="A10" s="18"/>
      <c r="B10" s="19"/>
      <c r="C10" s="79"/>
      <c r="D10" s="80"/>
      <c r="E10" s="21"/>
      <c r="F10" s="81"/>
      <c r="G10" s="87"/>
      <c r="H10" s="105"/>
      <c r="I10" s="105"/>
      <c r="J10" s="25"/>
      <c r="K10" s="18"/>
      <c r="L10" s="83"/>
      <c r="M10" s="26"/>
      <c r="N10" s="84"/>
      <c r="O10" s="149"/>
      <c r="P10" s="85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</row>
    <row r="11" spans="1:234" s="17" customFormat="1" ht="24" customHeight="1">
      <c r="A11" s="18"/>
      <c r="B11" s="19"/>
      <c r="C11" s="79"/>
      <c r="D11" s="80"/>
      <c r="E11" s="21"/>
      <c r="F11" s="81"/>
      <c r="G11" s="87"/>
      <c r="H11" s="105"/>
      <c r="I11" s="105"/>
      <c r="J11" s="25"/>
      <c r="K11" s="18"/>
      <c r="L11" s="83"/>
      <c r="M11" s="26"/>
      <c r="N11" s="84"/>
      <c r="O11" s="149"/>
      <c r="P11" s="85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</row>
    <row r="12" spans="1:234" s="17" customFormat="1" ht="24" customHeight="1">
      <c r="A12" s="18"/>
      <c r="B12" s="19"/>
      <c r="C12" s="79"/>
      <c r="D12" s="80"/>
      <c r="E12" s="21"/>
      <c r="F12" s="81"/>
      <c r="G12" s="87"/>
      <c r="H12" s="105"/>
      <c r="I12" s="105"/>
      <c r="J12" s="25"/>
      <c r="K12" s="18"/>
      <c r="L12" s="83"/>
      <c r="M12" s="26"/>
      <c r="N12" s="84"/>
      <c r="O12" s="149"/>
      <c r="P12" s="85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</row>
    <row r="13" spans="1:234" s="17" customFormat="1" ht="24" customHeight="1">
      <c r="A13" s="18"/>
      <c r="B13" s="19"/>
      <c r="C13" s="79"/>
      <c r="D13" s="80"/>
      <c r="E13" s="21"/>
      <c r="F13" s="81"/>
      <c r="G13" s="87"/>
      <c r="H13" s="105"/>
      <c r="I13" s="105"/>
      <c r="J13" s="25"/>
      <c r="K13" s="18"/>
      <c r="L13" s="83"/>
      <c r="M13" s="26"/>
      <c r="N13" s="84"/>
      <c r="O13" s="149"/>
      <c r="P13" s="85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</row>
    <row r="14" spans="1:234" s="17" customFormat="1" ht="24" customHeight="1">
      <c r="A14" s="18"/>
      <c r="B14" s="19"/>
      <c r="C14" s="79"/>
      <c r="D14" s="80"/>
      <c r="E14" s="21"/>
      <c r="F14" s="81"/>
      <c r="G14" s="87"/>
      <c r="H14" s="105"/>
      <c r="I14" s="105"/>
      <c r="J14" s="25"/>
      <c r="K14" s="18"/>
      <c r="L14" s="83"/>
      <c r="M14" s="26"/>
      <c r="N14" s="84"/>
      <c r="O14" s="149"/>
      <c r="P14" s="85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</row>
    <row r="15" spans="1:234" s="17" customFormat="1" ht="24" customHeight="1">
      <c r="A15" s="18"/>
      <c r="B15" s="19"/>
      <c r="C15" s="79"/>
      <c r="D15" s="80"/>
      <c r="E15" s="21"/>
      <c r="F15" s="81"/>
      <c r="G15" s="87"/>
      <c r="H15" s="105"/>
      <c r="I15" s="105"/>
      <c r="J15" s="25"/>
      <c r="K15" s="18"/>
      <c r="L15" s="83"/>
      <c r="M15" s="26"/>
      <c r="N15" s="84"/>
      <c r="O15" s="149"/>
      <c r="P15" s="85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</row>
    <row r="16" spans="1:234" s="17" customFormat="1" ht="24" customHeight="1">
      <c r="A16" s="18"/>
      <c r="B16" s="19"/>
      <c r="C16" s="79"/>
      <c r="D16" s="80"/>
      <c r="E16" s="21"/>
      <c r="F16" s="81"/>
      <c r="G16" s="87"/>
      <c r="H16" s="105"/>
      <c r="I16" s="105"/>
      <c r="J16" s="25"/>
      <c r="K16" s="18"/>
      <c r="L16" s="83"/>
      <c r="M16" s="26"/>
      <c r="N16" s="84"/>
      <c r="O16" s="149"/>
      <c r="P16" s="85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</row>
    <row r="17" spans="1:234" s="17" customFormat="1" ht="24" customHeight="1">
      <c r="A17" s="18"/>
      <c r="B17" s="19"/>
      <c r="C17" s="79"/>
      <c r="D17" s="80"/>
      <c r="E17" s="21"/>
      <c r="F17" s="81"/>
      <c r="G17" s="87"/>
      <c r="H17" s="105"/>
      <c r="I17" s="105"/>
      <c r="J17" s="25"/>
      <c r="K17" s="18"/>
      <c r="L17" s="83"/>
      <c r="M17" s="26"/>
      <c r="N17" s="84"/>
      <c r="O17" s="149"/>
      <c r="P17" s="85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</row>
    <row r="18" spans="1:234" s="17" customFormat="1" ht="24" customHeight="1">
      <c r="A18" s="18"/>
      <c r="B18" s="19"/>
      <c r="C18" s="79"/>
      <c r="D18" s="80"/>
      <c r="E18" s="21"/>
      <c r="F18" s="81"/>
      <c r="G18" s="87"/>
      <c r="H18" s="105"/>
      <c r="I18" s="105"/>
      <c r="J18" s="25"/>
      <c r="K18" s="18"/>
      <c r="L18" s="83"/>
      <c r="M18" s="26"/>
      <c r="N18" s="84"/>
      <c r="O18" s="149"/>
      <c r="P18" s="85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</row>
    <row r="19" spans="1:234" ht="21">
      <c r="A19" s="318" t="s">
        <v>19</v>
      </c>
      <c r="B19" s="269"/>
      <c r="C19" s="34"/>
      <c r="D19" s="35"/>
      <c r="E19" s="36"/>
      <c r="F19" s="37"/>
      <c r="G19" s="38">
        <f>SUM(G9:G9)</f>
        <v>0</v>
      </c>
      <c r="H19" s="141">
        <f>SUM(H9:H9)</f>
        <v>0</v>
      </c>
      <c r="I19" s="141">
        <f>SUM(I9:I9)</f>
        <v>0</v>
      </c>
      <c r="J19" s="39"/>
      <c r="K19" s="40"/>
      <c r="L19" s="39"/>
      <c r="M19" s="39"/>
      <c r="N19" s="41"/>
      <c r="O19" s="151">
        <v>0</v>
      </c>
      <c r="P19" s="39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</row>
    <row r="20" spans="1:234" ht="21" customHeight="1">
      <c r="A20" s="43"/>
      <c r="B20" s="44"/>
      <c r="C20" s="45"/>
      <c r="D20" s="44"/>
      <c r="E20" s="45"/>
      <c r="F20" s="44"/>
      <c r="G20" s="44"/>
      <c r="H20" s="142"/>
      <c r="I20" s="142"/>
      <c r="J20" s="47"/>
      <c r="K20" s="270" t="s">
        <v>21</v>
      </c>
      <c r="L20" s="271"/>
      <c r="M20" s="271"/>
      <c r="N20" s="272"/>
      <c r="O20" s="152"/>
      <c r="P20" s="49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</row>
    <row r="21" spans="1:234" ht="18">
      <c r="A21" s="50" t="s">
        <v>20</v>
      </c>
      <c r="B21" s="1"/>
      <c r="C21" s="51"/>
      <c r="D21" s="1"/>
      <c r="E21" s="51"/>
      <c r="F21" s="1"/>
      <c r="G21" s="1"/>
      <c r="H21" s="143"/>
      <c r="I21" s="143"/>
      <c r="J21" s="53"/>
      <c r="K21" s="273"/>
      <c r="L21" s="274"/>
      <c r="M21" s="274"/>
      <c r="N21" s="275"/>
      <c r="O21" s="153" t="s">
        <v>22</v>
      </c>
      <c r="P21" s="55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</row>
    <row r="22" spans="1:234" ht="18">
      <c r="A22" s="50" t="s">
        <v>23</v>
      </c>
      <c r="B22" s="1"/>
      <c r="C22" s="51"/>
      <c r="D22" s="1"/>
      <c r="E22" s="51"/>
      <c r="F22" s="1"/>
      <c r="G22" s="1"/>
      <c r="H22" s="143"/>
      <c r="I22" s="143"/>
      <c r="J22" s="53"/>
      <c r="K22" s="260" t="s">
        <v>48</v>
      </c>
      <c r="L22" s="261"/>
      <c r="M22" s="261"/>
      <c r="N22" s="262"/>
      <c r="O22" s="154"/>
      <c r="P22" s="55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</row>
    <row r="23" spans="1:234" ht="18">
      <c r="A23" s="57" t="s">
        <v>23</v>
      </c>
      <c r="B23" s="58"/>
      <c r="C23" s="59"/>
      <c r="D23" s="58"/>
      <c r="E23" s="59"/>
      <c r="F23" s="58"/>
      <c r="G23" s="58"/>
      <c r="H23" s="144"/>
      <c r="I23" s="144"/>
      <c r="J23" s="61"/>
      <c r="K23" s="263" t="s">
        <v>43</v>
      </c>
      <c r="L23" s="263"/>
      <c r="M23" s="263"/>
      <c r="N23" s="263"/>
      <c r="O23" s="264" t="s">
        <v>24</v>
      </c>
      <c r="P23" s="26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</row>
    <row r="24" spans="1:234" ht="18">
      <c r="A24" s="1"/>
      <c r="B24" s="1"/>
      <c r="C24" s="1"/>
      <c r="D24" s="1"/>
      <c r="E24" s="51"/>
      <c r="F24" s="1"/>
      <c r="G24" s="1"/>
      <c r="H24" s="143"/>
      <c r="I24" s="143"/>
      <c r="J24" s="1"/>
      <c r="K24" s="62"/>
      <c r="L24" s="62"/>
      <c r="M24" s="62"/>
      <c r="N24" s="62"/>
      <c r="O24" s="155"/>
      <c r="P24" s="6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</row>
  </sheetData>
  <sheetProtection/>
  <mergeCells count="25">
    <mergeCell ref="K22:N22"/>
    <mergeCell ref="K23:N23"/>
    <mergeCell ref="O23:P23"/>
    <mergeCell ref="J7:L7"/>
    <mergeCell ref="M7:M8"/>
    <mergeCell ref="N7:N8"/>
    <mergeCell ref="O7:O8"/>
    <mergeCell ref="A19:B19"/>
    <mergeCell ref="K20:N21"/>
    <mergeCell ref="D7:D8"/>
    <mergeCell ref="E7:E8"/>
    <mergeCell ref="F7:F8"/>
    <mergeCell ref="G7:G8"/>
    <mergeCell ref="H7:H8"/>
    <mergeCell ref="I7:I8"/>
    <mergeCell ref="A1:P1"/>
    <mergeCell ref="A2:P2"/>
    <mergeCell ref="A3:P3"/>
    <mergeCell ref="A4:P4"/>
    <mergeCell ref="A6:M6"/>
    <mergeCell ref="N6:O6"/>
    <mergeCell ref="P6:P8"/>
    <mergeCell ref="A7:A8"/>
    <mergeCell ref="B7:B8"/>
    <mergeCell ref="C7:C8"/>
  </mergeCells>
  <printOptions/>
  <pageMargins left="0.11811023622047202" right="0.11811023622047202" top="0.35433070866141764" bottom="0.3149606299212601" header="0.3149606299212601" footer="0.3149606299212601"/>
  <pageSetup fitToHeight="0" fitToWidth="0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28"/>
  <sheetViews>
    <sheetView zoomScalePageLayoutView="0" workbookViewId="0" topLeftCell="A10">
      <selection activeCell="A1" sqref="A1:P1"/>
    </sheetView>
  </sheetViews>
  <sheetFormatPr defaultColWidth="9.875" defaultRowHeight="14.25"/>
  <cols>
    <col min="1" max="1" width="5.00390625" style="0" customWidth="1"/>
    <col min="2" max="2" width="22.375" style="0" customWidth="1"/>
    <col min="3" max="3" width="14.875" style="89" customWidth="1"/>
    <col min="4" max="4" width="14.875" style="0" customWidth="1"/>
    <col min="5" max="5" width="5.875" style="89" bestFit="1" customWidth="1"/>
    <col min="6" max="6" width="7.25390625" style="0" customWidth="1"/>
    <col min="7" max="7" width="16.875" style="90" customWidth="1"/>
    <col min="8" max="8" width="16.875" style="91" customWidth="1"/>
    <col min="9" max="9" width="10.875" style="221" customWidth="1"/>
    <col min="10" max="12" width="7.50390625" style="0" customWidth="1"/>
    <col min="13" max="13" width="6.25390625" style="0" customWidth="1"/>
    <col min="14" max="14" width="12.25390625" style="0" customWidth="1"/>
    <col min="15" max="15" width="13.25390625" style="91" customWidth="1"/>
    <col min="16" max="16" width="9.50390625" style="116" customWidth="1"/>
    <col min="17" max="17" width="9.875" style="0" customWidth="1"/>
  </cols>
  <sheetData>
    <row r="1" spans="1:234" ht="18">
      <c r="A1" s="280" t="s">
        <v>77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</row>
    <row r="2" spans="1:234" ht="18">
      <c r="A2" s="280" t="s">
        <v>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</row>
    <row r="3" spans="1:234" ht="18">
      <c r="A3" s="280" t="s">
        <v>53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</row>
    <row r="4" spans="1:234" ht="18">
      <c r="A4" s="281" t="s">
        <v>1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</row>
    <row r="5" spans="1:234" s="211" customFormat="1" ht="21">
      <c r="A5" s="200" t="s">
        <v>69</v>
      </c>
      <c r="B5" s="201"/>
      <c r="C5" s="146"/>
      <c r="D5" s="202" t="s">
        <v>70</v>
      </c>
      <c r="E5" s="203"/>
      <c r="F5" s="204"/>
      <c r="G5" s="205"/>
      <c r="H5" s="206"/>
      <c r="I5" s="222"/>
      <c r="J5" s="207"/>
      <c r="K5" s="208"/>
      <c r="L5" s="207"/>
      <c r="M5" s="207"/>
      <c r="N5" s="209"/>
      <c r="O5" s="210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07"/>
      <c r="ES5" s="207"/>
      <c r="ET5" s="207"/>
      <c r="EU5" s="207"/>
      <c r="EV5" s="207"/>
      <c r="EW5" s="207"/>
      <c r="EX5" s="207"/>
      <c r="EY5" s="207"/>
      <c r="EZ5" s="207"/>
      <c r="FA5" s="207"/>
      <c r="FB5" s="207"/>
      <c r="FC5" s="207"/>
      <c r="FD5" s="207"/>
      <c r="FE5" s="207"/>
      <c r="FF5" s="207"/>
      <c r="FG5" s="207"/>
      <c r="FH5" s="207"/>
      <c r="FI5" s="207"/>
      <c r="FJ5" s="207"/>
      <c r="FK5" s="207"/>
      <c r="FL5" s="207"/>
      <c r="FM5" s="207"/>
      <c r="FN5" s="207"/>
      <c r="FO5" s="207"/>
      <c r="FP5" s="207"/>
      <c r="FQ5" s="207"/>
      <c r="FR5" s="207"/>
      <c r="FS5" s="207"/>
      <c r="FT5" s="207"/>
      <c r="FU5" s="207"/>
      <c r="FV5" s="207"/>
      <c r="FW5" s="207"/>
      <c r="FX5" s="207"/>
      <c r="FY5" s="207"/>
      <c r="FZ5" s="207"/>
      <c r="GA5" s="207"/>
      <c r="GB5" s="207"/>
      <c r="GC5" s="207"/>
      <c r="GD5" s="207"/>
      <c r="GE5" s="207"/>
      <c r="GF5" s="207"/>
      <c r="GG5" s="207"/>
      <c r="GH5" s="207"/>
      <c r="GI5" s="207"/>
      <c r="GJ5" s="207"/>
      <c r="GK5" s="207"/>
      <c r="GL5" s="207"/>
      <c r="GM5" s="207"/>
      <c r="GN5" s="207"/>
      <c r="GO5" s="207"/>
      <c r="GP5" s="207"/>
      <c r="GQ5" s="207"/>
      <c r="GR5" s="207"/>
      <c r="GS5" s="207"/>
      <c r="GT5" s="207"/>
      <c r="GU5" s="207"/>
      <c r="GV5" s="207"/>
      <c r="GW5" s="207"/>
      <c r="GX5" s="207"/>
      <c r="GY5" s="207"/>
      <c r="GZ5" s="207"/>
      <c r="HA5" s="207"/>
      <c r="HB5" s="207"/>
      <c r="HC5" s="207"/>
      <c r="HD5" s="207"/>
      <c r="HE5" s="207"/>
      <c r="HF5" s="207"/>
      <c r="HG5" s="207"/>
      <c r="HH5" s="207"/>
      <c r="HI5" s="207"/>
      <c r="HJ5" s="207"/>
      <c r="HK5" s="207"/>
      <c r="HL5" s="207"/>
      <c r="HM5" s="207"/>
      <c r="HN5" s="207"/>
      <c r="HO5" s="207"/>
      <c r="HP5" s="207"/>
      <c r="HQ5" s="207"/>
      <c r="HR5" s="207"/>
      <c r="HS5" s="207"/>
      <c r="HT5" s="207"/>
      <c r="HU5" s="207"/>
      <c r="HV5" s="207"/>
      <c r="HW5" s="207"/>
      <c r="HX5" s="207"/>
      <c r="HY5" s="207"/>
      <c r="HZ5" s="207"/>
    </row>
    <row r="6" spans="1:234" s="3" customFormat="1" ht="18" customHeight="1">
      <c r="A6" s="282" t="s">
        <v>2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3" t="s">
        <v>3</v>
      </c>
      <c r="O6" s="283"/>
      <c r="P6" s="266" t="s">
        <v>50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</row>
    <row r="7" spans="1:234" s="3" customFormat="1" ht="18" customHeight="1">
      <c r="A7" s="266" t="s">
        <v>4</v>
      </c>
      <c r="B7" s="265" t="s">
        <v>5</v>
      </c>
      <c r="C7" s="265" t="s">
        <v>6</v>
      </c>
      <c r="D7" s="276" t="s">
        <v>7</v>
      </c>
      <c r="E7" s="277" t="s">
        <v>8</v>
      </c>
      <c r="F7" s="278" t="s">
        <v>9</v>
      </c>
      <c r="G7" s="279" t="s">
        <v>10</v>
      </c>
      <c r="H7" s="268" t="s">
        <v>74</v>
      </c>
      <c r="I7" s="294" t="s">
        <v>11</v>
      </c>
      <c r="J7" s="265" t="s">
        <v>12</v>
      </c>
      <c r="K7" s="265"/>
      <c r="L7" s="265"/>
      <c r="M7" s="266" t="s">
        <v>13</v>
      </c>
      <c r="N7" s="267" t="s">
        <v>14</v>
      </c>
      <c r="O7" s="268" t="s">
        <v>15</v>
      </c>
      <c r="P7" s="266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</row>
    <row r="8" spans="1:234" s="3" customFormat="1" ht="72">
      <c r="A8" s="266"/>
      <c r="B8" s="265"/>
      <c r="C8" s="265"/>
      <c r="D8" s="276"/>
      <c r="E8" s="277"/>
      <c r="F8" s="278"/>
      <c r="G8" s="279"/>
      <c r="H8" s="268"/>
      <c r="I8" s="294"/>
      <c r="J8" s="2" t="s">
        <v>16</v>
      </c>
      <c r="K8" s="2" t="s">
        <v>17</v>
      </c>
      <c r="L8" s="2" t="s">
        <v>18</v>
      </c>
      <c r="M8" s="266"/>
      <c r="N8" s="267"/>
      <c r="O8" s="268"/>
      <c r="P8" s="266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</row>
    <row r="9" spans="1:234" s="17" customFormat="1" ht="21">
      <c r="A9" s="5"/>
      <c r="B9" s="6"/>
      <c r="C9" s="6"/>
      <c r="D9" s="7"/>
      <c r="E9" s="8"/>
      <c r="F9" s="9"/>
      <c r="G9" s="10"/>
      <c r="H9" s="11"/>
      <c r="I9" s="223"/>
      <c r="J9" s="12"/>
      <c r="K9" s="5"/>
      <c r="L9" s="13"/>
      <c r="M9" s="5"/>
      <c r="N9" s="14"/>
      <c r="O9" s="164"/>
      <c r="P9" s="118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</row>
    <row r="10" spans="1:234" s="170" customFormat="1" ht="18">
      <c r="A10" s="288"/>
      <c r="B10" s="290"/>
      <c r="C10" s="292"/>
      <c r="D10" s="297"/>
      <c r="E10" s="299"/>
      <c r="F10" s="301"/>
      <c r="G10" s="303"/>
      <c r="H10" s="305"/>
      <c r="I10" s="307"/>
      <c r="J10" s="284"/>
      <c r="K10" s="286"/>
      <c r="L10" s="295"/>
      <c r="M10" s="288"/>
      <c r="N10" s="231"/>
      <c r="O10" s="251"/>
      <c r="P10" s="168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  <c r="DW10" s="169"/>
      <c r="DX10" s="169"/>
      <c r="DY10" s="169"/>
      <c r="DZ10" s="169"/>
      <c r="EA10" s="169"/>
      <c r="EB10" s="169"/>
      <c r="EC10" s="169"/>
      <c r="ED10" s="169"/>
      <c r="EE10" s="169"/>
      <c r="EF10" s="169"/>
      <c r="EG10" s="169"/>
      <c r="EH10" s="169"/>
      <c r="EI10" s="169"/>
      <c r="EJ10" s="169"/>
      <c r="EK10" s="169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  <c r="FF10" s="169"/>
      <c r="FG10" s="169"/>
      <c r="FH10" s="169"/>
      <c r="FI10" s="169"/>
      <c r="FJ10" s="169"/>
      <c r="FK10" s="169"/>
      <c r="FL10" s="169"/>
      <c r="FM10" s="169"/>
      <c r="FN10" s="169"/>
      <c r="FO10" s="169"/>
      <c r="FP10" s="169"/>
      <c r="FQ10" s="169"/>
      <c r="FR10" s="169"/>
      <c r="FS10" s="169"/>
      <c r="FT10" s="169"/>
      <c r="FU10" s="169"/>
      <c r="FV10" s="169"/>
      <c r="FW10" s="169"/>
      <c r="FX10" s="169"/>
      <c r="FY10" s="169"/>
      <c r="FZ10" s="169"/>
      <c r="GA10" s="169"/>
      <c r="GB10" s="169"/>
      <c r="GC10" s="169"/>
      <c r="GD10" s="169"/>
      <c r="GE10" s="169"/>
      <c r="GF10" s="169"/>
      <c r="GG10" s="169"/>
      <c r="GH10" s="169"/>
      <c r="GI10" s="169"/>
      <c r="GJ10" s="169"/>
      <c r="GK10" s="169"/>
      <c r="GL10" s="169"/>
      <c r="GM10" s="169"/>
      <c r="GN10" s="169"/>
      <c r="GO10" s="169"/>
      <c r="GP10" s="169"/>
      <c r="GQ10" s="169"/>
      <c r="GR10" s="169"/>
      <c r="GS10" s="169"/>
      <c r="GT10" s="169"/>
      <c r="GU10" s="169"/>
      <c r="GV10" s="169"/>
      <c r="GW10" s="169"/>
      <c r="GX10" s="169"/>
      <c r="GY10" s="169"/>
      <c r="GZ10" s="169"/>
      <c r="HA10" s="169"/>
      <c r="HB10" s="169"/>
      <c r="HC10" s="169"/>
      <c r="HD10" s="169"/>
      <c r="HE10" s="169"/>
      <c r="HF10" s="169"/>
      <c r="HG10" s="169"/>
      <c r="HH10" s="169"/>
      <c r="HI10" s="169"/>
      <c r="HJ10" s="169"/>
      <c r="HK10" s="169"/>
      <c r="HL10" s="169"/>
      <c r="HM10" s="169"/>
      <c r="HN10" s="169"/>
      <c r="HO10" s="169"/>
      <c r="HP10" s="169"/>
      <c r="HQ10" s="169"/>
      <c r="HR10" s="169"/>
      <c r="HS10" s="169"/>
      <c r="HT10" s="169"/>
      <c r="HU10" s="169"/>
      <c r="HV10" s="169"/>
      <c r="HW10" s="169"/>
      <c r="HX10" s="169"/>
      <c r="HY10" s="169"/>
      <c r="HZ10" s="169"/>
    </row>
    <row r="11" spans="1:234" s="170" customFormat="1" ht="18">
      <c r="A11" s="289"/>
      <c r="B11" s="291"/>
      <c r="C11" s="293"/>
      <c r="D11" s="298"/>
      <c r="E11" s="300"/>
      <c r="F11" s="302"/>
      <c r="G11" s="304"/>
      <c r="H11" s="306"/>
      <c r="I11" s="308"/>
      <c r="J11" s="285"/>
      <c r="K11" s="287"/>
      <c r="L11" s="296"/>
      <c r="M11" s="289"/>
      <c r="N11" s="230"/>
      <c r="O11" s="251"/>
      <c r="P11" s="168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/>
      <c r="DS11" s="169"/>
      <c r="DT11" s="169"/>
      <c r="DU11" s="169"/>
      <c r="DV11" s="169"/>
      <c r="DW11" s="169"/>
      <c r="DX11" s="169"/>
      <c r="DY11" s="169"/>
      <c r="DZ11" s="169"/>
      <c r="EA11" s="169"/>
      <c r="EB11" s="169"/>
      <c r="EC11" s="169"/>
      <c r="ED11" s="169"/>
      <c r="EE11" s="169"/>
      <c r="EF11" s="169"/>
      <c r="EG11" s="169"/>
      <c r="EH11" s="169"/>
      <c r="EI11" s="169"/>
      <c r="EJ11" s="169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  <c r="FC11" s="169"/>
      <c r="FD11" s="169"/>
      <c r="FE11" s="169"/>
      <c r="FF11" s="169"/>
      <c r="FG11" s="169"/>
      <c r="FH11" s="169"/>
      <c r="FI11" s="169"/>
      <c r="FJ11" s="169"/>
      <c r="FK11" s="169"/>
      <c r="FL11" s="169"/>
      <c r="FM11" s="169"/>
      <c r="FN11" s="169"/>
      <c r="FO11" s="169"/>
      <c r="FP11" s="169"/>
      <c r="FQ11" s="169"/>
      <c r="FR11" s="169"/>
      <c r="FS11" s="169"/>
      <c r="FT11" s="169"/>
      <c r="FU11" s="169"/>
      <c r="FV11" s="169"/>
      <c r="FW11" s="169"/>
      <c r="FX11" s="169"/>
      <c r="FY11" s="169"/>
      <c r="FZ11" s="169"/>
      <c r="GA11" s="169"/>
      <c r="GB11" s="169"/>
      <c r="GC11" s="169"/>
      <c r="GD11" s="169"/>
      <c r="GE11" s="169"/>
      <c r="GF11" s="169"/>
      <c r="GG11" s="169"/>
      <c r="GH11" s="169"/>
      <c r="GI11" s="169"/>
      <c r="GJ11" s="169"/>
      <c r="GK11" s="169"/>
      <c r="GL11" s="169"/>
      <c r="GM11" s="169"/>
      <c r="GN11" s="169"/>
      <c r="GO11" s="169"/>
      <c r="GP11" s="169"/>
      <c r="GQ11" s="169"/>
      <c r="GR11" s="169"/>
      <c r="GS11" s="169"/>
      <c r="GT11" s="169"/>
      <c r="GU11" s="169"/>
      <c r="GV11" s="169"/>
      <c r="GW11" s="169"/>
      <c r="GX11" s="169"/>
      <c r="GY11" s="169"/>
      <c r="GZ11" s="169"/>
      <c r="HA11" s="169"/>
      <c r="HB11" s="169"/>
      <c r="HC11" s="169"/>
      <c r="HD11" s="169"/>
      <c r="HE11" s="169"/>
      <c r="HF11" s="169"/>
      <c r="HG11" s="169"/>
      <c r="HH11" s="169"/>
      <c r="HI11" s="169"/>
      <c r="HJ11" s="169"/>
      <c r="HK11" s="169"/>
      <c r="HL11" s="169"/>
      <c r="HM11" s="169"/>
      <c r="HN11" s="169"/>
      <c r="HO11" s="169"/>
      <c r="HP11" s="169"/>
      <c r="HQ11" s="169"/>
      <c r="HR11" s="169"/>
      <c r="HS11" s="169"/>
      <c r="HT11" s="169"/>
      <c r="HU11" s="169"/>
      <c r="HV11" s="169"/>
      <c r="HW11" s="169"/>
      <c r="HX11" s="169"/>
      <c r="HY11" s="169"/>
      <c r="HZ11" s="169"/>
    </row>
    <row r="12" spans="1:234" s="17" customFormat="1" ht="21">
      <c r="A12" s="18"/>
      <c r="B12" s="19"/>
      <c r="C12" s="6"/>
      <c r="D12" s="250"/>
      <c r="E12" s="21"/>
      <c r="F12" s="22"/>
      <c r="G12" s="252"/>
      <c r="H12" s="77"/>
      <c r="I12" s="149"/>
      <c r="J12" s="253"/>
      <c r="K12" s="18"/>
      <c r="L12" s="83"/>
      <c r="M12" s="18"/>
      <c r="N12" s="84"/>
      <c r="O12" s="254"/>
      <c r="P12" s="255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</row>
    <row r="13" spans="1:234" s="29" customFormat="1" ht="21">
      <c r="A13" s="18"/>
      <c r="B13" s="19"/>
      <c r="C13" s="18"/>
      <c r="D13" s="20"/>
      <c r="E13" s="30"/>
      <c r="F13" s="31"/>
      <c r="G13" s="23"/>
      <c r="H13" s="24"/>
      <c r="I13" s="224"/>
      <c r="J13" s="26"/>
      <c r="K13" s="26"/>
      <c r="L13" s="27"/>
      <c r="M13" s="26"/>
      <c r="N13" s="32"/>
      <c r="O13" s="33"/>
      <c r="P13" s="75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</row>
    <row r="14" spans="1:234" s="29" customFormat="1" ht="21">
      <c r="A14" s="18"/>
      <c r="B14" s="19"/>
      <c r="C14" s="18"/>
      <c r="D14" s="20"/>
      <c r="E14" s="30"/>
      <c r="F14" s="31"/>
      <c r="G14" s="23"/>
      <c r="H14" s="24"/>
      <c r="I14" s="224"/>
      <c r="J14" s="26"/>
      <c r="K14" s="26"/>
      <c r="L14" s="27"/>
      <c r="M14" s="26"/>
      <c r="N14" s="32"/>
      <c r="O14" s="33"/>
      <c r="P14" s="75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</row>
    <row r="15" spans="1:234" s="29" customFormat="1" ht="21">
      <c r="A15" s="18"/>
      <c r="B15" s="19"/>
      <c r="C15" s="18"/>
      <c r="D15" s="20"/>
      <c r="E15" s="30"/>
      <c r="F15" s="31"/>
      <c r="G15" s="23"/>
      <c r="H15" s="24"/>
      <c r="I15" s="224"/>
      <c r="J15" s="26"/>
      <c r="K15" s="26"/>
      <c r="L15" s="27"/>
      <c r="M15" s="26"/>
      <c r="N15" s="32"/>
      <c r="O15" s="33"/>
      <c r="P15" s="75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</row>
    <row r="16" spans="1:234" s="29" customFormat="1" ht="21">
      <c r="A16" s="18"/>
      <c r="B16" s="19"/>
      <c r="C16" s="18"/>
      <c r="D16" s="20"/>
      <c r="E16" s="30"/>
      <c r="F16" s="31"/>
      <c r="G16" s="23"/>
      <c r="H16" s="24"/>
      <c r="I16" s="224"/>
      <c r="J16" s="26"/>
      <c r="K16" s="26"/>
      <c r="L16" s="27"/>
      <c r="M16" s="26"/>
      <c r="N16" s="32"/>
      <c r="O16" s="33"/>
      <c r="P16" s="75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</row>
    <row r="17" spans="1:234" s="29" customFormat="1" ht="21">
      <c r="A17" s="18"/>
      <c r="B17" s="19"/>
      <c r="C17" s="18"/>
      <c r="D17" s="20"/>
      <c r="E17" s="30"/>
      <c r="F17" s="31"/>
      <c r="G17" s="23"/>
      <c r="H17" s="24"/>
      <c r="I17" s="224"/>
      <c r="J17" s="26"/>
      <c r="K17" s="26"/>
      <c r="L17" s="27"/>
      <c r="M17" s="26"/>
      <c r="N17" s="32"/>
      <c r="O17" s="33"/>
      <c r="P17" s="75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</row>
    <row r="18" spans="1:234" s="29" customFormat="1" ht="21">
      <c r="A18" s="18"/>
      <c r="B18" s="19"/>
      <c r="C18" s="18"/>
      <c r="D18" s="20"/>
      <c r="E18" s="30"/>
      <c r="F18" s="31"/>
      <c r="G18" s="23"/>
      <c r="H18" s="24"/>
      <c r="I18" s="224"/>
      <c r="J18" s="26"/>
      <c r="K18" s="26"/>
      <c r="L18" s="27"/>
      <c r="M18" s="26"/>
      <c r="N18" s="32"/>
      <c r="O18" s="33"/>
      <c r="P18" s="75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</row>
    <row r="19" spans="1:234" s="29" customFormat="1" ht="21">
      <c r="A19" s="18"/>
      <c r="B19" s="19"/>
      <c r="C19" s="18"/>
      <c r="D19" s="20"/>
      <c r="E19" s="30"/>
      <c r="F19" s="31"/>
      <c r="G19" s="23"/>
      <c r="H19" s="24"/>
      <c r="I19" s="224"/>
      <c r="J19" s="26"/>
      <c r="K19" s="26"/>
      <c r="L19" s="27"/>
      <c r="M19" s="26"/>
      <c r="N19" s="32"/>
      <c r="O19" s="33"/>
      <c r="P19" s="75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</row>
    <row r="20" spans="1:234" s="29" customFormat="1" ht="21">
      <c r="A20" s="18"/>
      <c r="B20" s="19"/>
      <c r="C20" s="18"/>
      <c r="D20" s="20"/>
      <c r="E20" s="30"/>
      <c r="F20" s="31"/>
      <c r="G20" s="23"/>
      <c r="H20" s="24"/>
      <c r="I20" s="224"/>
      <c r="J20" s="26"/>
      <c r="K20" s="26"/>
      <c r="L20" s="27"/>
      <c r="M20" s="26"/>
      <c r="N20" s="32"/>
      <c r="O20" s="33"/>
      <c r="P20" s="75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</row>
    <row r="21" spans="1:234" s="29" customFormat="1" ht="21">
      <c r="A21" s="18"/>
      <c r="B21" s="19"/>
      <c r="C21" s="18"/>
      <c r="D21" s="20"/>
      <c r="E21" s="30"/>
      <c r="F21" s="31"/>
      <c r="G21" s="23"/>
      <c r="H21" s="24"/>
      <c r="I21" s="224"/>
      <c r="J21" s="26"/>
      <c r="K21" s="26"/>
      <c r="L21" s="27"/>
      <c r="M21" s="26"/>
      <c r="N21" s="32"/>
      <c r="O21" s="33"/>
      <c r="P21" s="75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</row>
    <row r="22" spans="1:234" s="29" customFormat="1" ht="21">
      <c r="A22" s="18"/>
      <c r="B22" s="19"/>
      <c r="C22" s="18"/>
      <c r="D22" s="20"/>
      <c r="E22" s="30"/>
      <c r="F22" s="31"/>
      <c r="G22" s="23"/>
      <c r="H22" s="24"/>
      <c r="I22" s="224"/>
      <c r="J22" s="26"/>
      <c r="K22" s="26"/>
      <c r="L22" s="27"/>
      <c r="M22" s="26"/>
      <c r="N22" s="32"/>
      <c r="O22" s="33"/>
      <c r="P22" s="7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</row>
    <row r="23" spans="1:234" ht="21">
      <c r="A23" s="269" t="s">
        <v>19</v>
      </c>
      <c r="B23" s="269"/>
      <c r="C23" s="34"/>
      <c r="D23" s="35"/>
      <c r="E23" s="36"/>
      <c r="F23" s="37"/>
      <c r="G23" s="38">
        <f>SUM(G9:G22)</f>
        <v>0</v>
      </c>
      <c r="H23" s="38">
        <f>SUM(H9:H22)</f>
        <v>0</v>
      </c>
      <c r="I23" s="141">
        <f>SUM(I9:I22)</f>
        <v>0</v>
      </c>
      <c r="J23" s="39"/>
      <c r="K23" s="40"/>
      <c r="L23" s="39"/>
      <c r="M23" s="39"/>
      <c r="N23" s="41"/>
      <c r="O23" s="42">
        <f>SUM(O9:O22)</f>
        <v>0</v>
      </c>
      <c r="P23" s="111"/>
      <c r="Q23" s="156">
        <f>+G23-O23</f>
        <v>0</v>
      </c>
      <c r="R23" s="156">
        <f>+G12+G9</f>
        <v>0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</row>
    <row r="24" spans="1:234" ht="18">
      <c r="A24" s="43"/>
      <c r="B24" s="44"/>
      <c r="C24" s="45"/>
      <c r="D24" s="44"/>
      <c r="E24" s="45"/>
      <c r="F24" s="44"/>
      <c r="G24" s="44"/>
      <c r="H24" s="46"/>
      <c r="I24" s="142"/>
      <c r="J24" s="47"/>
      <c r="K24" s="270" t="s">
        <v>21</v>
      </c>
      <c r="L24" s="271"/>
      <c r="M24" s="271"/>
      <c r="N24" s="272"/>
      <c r="O24" s="48"/>
      <c r="P24" s="11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</row>
    <row r="25" spans="1:234" ht="18">
      <c r="A25" s="50" t="s">
        <v>20</v>
      </c>
      <c r="B25" s="1"/>
      <c r="C25" s="51"/>
      <c r="D25" s="1"/>
      <c r="E25" s="51"/>
      <c r="F25" s="1"/>
      <c r="G25" s="1"/>
      <c r="H25" s="52"/>
      <c r="I25" s="143"/>
      <c r="J25" s="53"/>
      <c r="K25" s="273"/>
      <c r="L25" s="274"/>
      <c r="M25" s="274"/>
      <c r="N25" s="275"/>
      <c r="O25" s="54" t="s">
        <v>22</v>
      </c>
      <c r="P25" s="11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</row>
    <row r="26" spans="1:234" ht="18">
      <c r="A26" s="50" t="s">
        <v>23</v>
      </c>
      <c r="B26" s="1"/>
      <c r="C26" s="51"/>
      <c r="D26" s="1"/>
      <c r="E26" s="51"/>
      <c r="F26" s="1"/>
      <c r="G26" s="1"/>
      <c r="H26" s="52"/>
      <c r="I26" s="143"/>
      <c r="J26" s="53"/>
      <c r="K26" s="260" t="s">
        <v>48</v>
      </c>
      <c r="L26" s="261"/>
      <c r="M26" s="261"/>
      <c r="N26" s="262"/>
      <c r="O26" s="56"/>
      <c r="P26" s="11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</row>
    <row r="27" spans="1:234" ht="18">
      <c r="A27" s="57" t="s">
        <v>23</v>
      </c>
      <c r="B27" s="58"/>
      <c r="C27" s="59"/>
      <c r="D27" s="58"/>
      <c r="E27" s="59"/>
      <c r="F27" s="58"/>
      <c r="G27" s="58"/>
      <c r="H27" s="60"/>
      <c r="I27" s="144"/>
      <c r="J27" s="61"/>
      <c r="K27" s="263" t="s">
        <v>43</v>
      </c>
      <c r="L27" s="263"/>
      <c r="M27" s="263"/>
      <c r="N27" s="263"/>
      <c r="O27" s="264" t="s">
        <v>24</v>
      </c>
      <c r="P27" s="26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</row>
    <row r="28" spans="1:234" ht="18">
      <c r="A28" s="1"/>
      <c r="B28" s="1"/>
      <c r="C28" s="51"/>
      <c r="D28" s="1"/>
      <c r="E28" s="51"/>
      <c r="F28" s="1"/>
      <c r="G28" s="1"/>
      <c r="H28" s="52"/>
      <c r="I28" s="143"/>
      <c r="J28" s="1"/>
      <c r="K28" s="62"/>
      <c r="L28" s="62"/>
      <c r="M28" s="62"/>
      <c r="N28" s="62"/>
      <c r="O28" s="63"/>
      <c r="P28" s="62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</row>
  </sheetData>
  <sheetProtection/>
  <mergeCells count="38">
    <mergeCell ref="L10:L11"/>
    <mergeCell ref="M10:M11"/>
    <mergeCell ref="D10:D11"/>
    <mergeCell ref="E10:E11"/>
    <mergeCell ref="F10:F11"/>
    <mergeCell ref="G10:G11"/>
    <mergeCell ref="H10:H11"/>
    <mergeCell ref="I10:I11"/>
    <mergeCell ref="I7:I8"/>
    <mergeCell ref="A1:P1"/>
    <mergeCell ref="A2:P2"/>
    <mergeCell ref="A3:P3"/>
    <mergeCell ref="A4:P4"/>
    <mergeCell ref="A6:M6"/>
    <mergeCell ref="N6:O6"/>
    <mergeCell ref="P6:P8"/>
    <mergeCell ref="A7:A8"/>
    <mergeCell ref="B7:B8"/>
    <mergeCell ref="A23:B23"/>
    <mergeCell ref="D7:D8"/>
    <mergeCell ref="E7:E8"/>
    <mergeCell ref="F7:F8"/>
    <mergeCell ref="G7:G8"/>
    <mergeCell ref="H7:H8"/>
    <mergeCell ref="C7:C8"/>
    <mergeCell ref="A10:A11"/>
    <mergeCell ref="B10:B11"/>
    <mergeCell ref="C10:C11"/>
    <mergeCell ref="K27:N27"/>
    <mergeCell ref="O27:P27"/>
    <mergeCell ref="J7:L7"/>
    <mergeCell ref="M7:M8"/>
    <mergeCell ref="N7:N8"/>
    <mergeCell ref="O7:O8"/>
    <mergeCell ref="K24:N25"/>
    <mergeCell ref="K26:N26"/>
    <mergeCell ref="J10:J11"/>
    <mergeCell ref="K10:K11"/>
  </mergeCells>
  <printOptions/>
  <pageMargins left="0.11811023622047202" right="0.11811023622047202" top="0.35433070866141764" bottom="0.3149606299212601" header="0.3149606299212601" footer="0.3149606299212601"/>
  <pageSetup fitToHeight="0" fitToWidth="0" horizontalDpi="300" verticalDpi="300" orientation="landscape" paperSize="9" scale="75" r:id="rId1"/>
  <rowBreaks count="1" manualBreakCount="1">
    <brk id="27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Z22"/>
  <sheetViews>
    <sheetView zoomScale="80" zoomScaleNormal="80" zoomScalePageLayoutView="0" workbookViewId="0" topLeftCell="A4">
      <selection activeCell="A9" sqref="A9:IV14"/>
    </sheetView>
  </sheetViews>
  <sheetFormatPr defaultColWidth="9.875" defaultRowHeight="14.25"/>
  <cols>
    <col min="1" max="1" width="5.00390625" style="0" customWidth="1"/>
    <col min="2" max="2" width="22.375" style="0" customWidth="1"/>
    <col min="3" max="3" width="14.875" style="89" customWidth="1"/>
    <col min="4" max="4" width="14.875" style="0" customWidth="1"/>
    <col min="5" max="5" width="5.875" style="89" bestFit="1" customWidth="1"/>
    <col min="6" max="6" width="7.25390625" style="0" customWidth="1"/>
    <col min="7" max="7" width="16.875" style="90" customWidth="1"/>
    <col min="8" max="8" width="16.875" style="91" customWidth="1"/>
    <col min="9" max="9" width="15.125" style="91" customWidth="1"/>
    <col min="10" max="12" width="7.50390625" style="0" customWidth="1"/>
    <col min="13" max="13" width="6.25390625" style="0" customWidth="1"/>
    <col min="14" max="14" width="11.75390625" style="0" customWidth="1"/>
    <col min="15" max="15" width="14.00390625" style="91" customWidth="1"/>
    <col min="16" max="16" width="6.875" style="0" customWidth="1"/>
    <col min="17" max="17" width="9.875" style="0" customWidth="1"/>
  </cols>
  <sheetData>
    <row r="1" spans="1:234" ht="18">
      <c r="A1" s="280" t="s">
        <v>77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</row>
    <row r="2" spans="1:234" ht="18">
      <c r="A2" s="280" t="s">
        <v>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</row>
    <row r="3" spans="1:234" ht="18">
      <c r="A3" s="280" t="s">
        <v>53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</row>
    <row r="4" spans="1:234" ht="18">
      <c r="A4" s="280" t="s">
        <v>25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</row>
    <row r="5" spans="1:234" ht="21">
      <c r="A5" s="64" t="s">
        <v>26</v>
      </c>
      <c r="B5" s="16"/>
      <c r="C5" s="65"/>
      <c r="D5" s="66" t="s">
        <v>27</v>
      </c>
      <c r="E5" s="67"/>
      <c r="F5" s="68"/>
      <c r="G5" s="69"/>
      <c r="H5" s="70"/>
      <c r="I5" s="70"/>
      <c r="J5" s="1"/>
      <c r="K5" s="28"/>
      <c r="L5" s="1"/>
      <c r="M5" s="1"/>
      <c r="N5" s="71"/>
      <c r="O5" s="7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</row>
    <row r="6" spans="1:234" ht="18">
      <c r="A6" s="316" t="s">
        <v>2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7" t="s">
        <v>28</v>
      </c>
      <c r="O6" s="317"/>
      <c r="P6" s="265" t="s">
        <v>29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</row>
    <row r="7" spans="1:234" ht="18">
      <c r="A7" s="266" t="s">
        <v>4</v>
      </c>
      <c r="B7" s="265" t="s">
        <v>30</v>
      </c>
      <c r="C7" s="265" t="s">
        <v>31</v>
      </c>
      <c r="D7" s="276" t="s">
        <v>32</v>
      </c>
      <c r="E7" s="312" t="s">
        <v>33</v>
      </c>
      <c r="F7" s="313" t="s">
        <v>34</v>
      </c>
      <c r="G7" s="314" t="s">
        <v>35</v>
      </c>
      <c r="H7" s="268" t="s">
        <v>75</v>
      </c>
      <c r="I7" s="315" t="s">
        <v>36</v>
      </c>
      <c r="J7" s="265" t="s">
        <v>37</v>
      </c>
      <c r="K7" s="265"/>
      <c r="L7" s="265"/>
      <c r="M7" s="266" t="s">
        <v>38</v>
      </c>
      <c r="N7" s="267" t="s">
        <v>14</v>
      </c>
      <c r="O7" s="268" t="s">
        <v>15</v>
      </c>
      <c r="P7" s="26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</row>
    <row r="8" spans="1:234" ht="90">
      <c r="A8" s="266"/>
      <c r="B8" s="265"/>
      <c r="C8" s="265"/>
      <c r="D8" s="276"/>
      <c r="E8" s="312"/>
      <c r="F8" s="313"/>
      <c r="G8" s="314"/>
      <c r="H8" s="268"/>
      <c r="I8" s="315"/>
      <c r="J8" s="2" t="s">
        <v>16</v>
      </c>
      <c r="K8" s="2" t="s">
        <v>39</v>
      </c>
      <c r="L8" s="2" t="s">
        <v>18</v>
      </c>
      <c r="M8" s="266"/>
      <c r="N8" s="267"/>
      <c r="O8" s="268"/>
      <c r="P8" s="26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</row>
    <row r="9" spans="1:234" s="170" customFormat="1" ht="21">
      <c r="A9" s="157"/>
      <c r="B9" s="158"/>
      <c r="C9" s="159"/>
      <c r="D9" s="160"/>
      <c r="E9" s="161"/>
      <c r="F9" s="162"/>
      <c r="G9" s="163"/>
      <c r="H9" s="164"/>
      <c r="I9" s="164"/>
      <c r="J9" s="174"/>
      <c r="K9" s="166"/>
      <c r="L9" s="166"/>
      <c r="M9" s="166"/>
      <c r="N9" s="175"/>
      <c r="O9" s="164"/>
      <c r="P9" s="30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  <c r="FC9" s="169"/>
      <c r="FD9" s="169"/>
      <c r="FE9" s="169"/>
      <c r="FF9" s="169"/>
      <c r="FG9" s="169"/>
      <c r="FH9" s="169"/>
      <c r="FI9" s="169"/>
      <c r="FJ9" s="169"/>
      <c r="FK9" s="169"/>
      <c r="FL9" s="169"/>
      <c r="FM9" s="169"/>
      <c r="FN9" s="169"/>
      <c r="FO9" s="169"/>
      <c r="FP9" s="169"/>
      <c r="FQ9" s="169"/>
      <c r="FR9" s="169"/>
      <c r="FS9" s="169"/>
      <c r="FT9" s="169"/>
      <c r="FU9" s="169"/>
      <c r="FV9" s="169"/>
      <c r="FW9" s="169"/>
      <c r="FX9" s="169"/>
      <c r="FY9" s="169"/>
      <c r="FZ9" s="169"/>
      <c r="GA9" s="169"/>
      <c r="GB9" s="169"/>
      <c r="GC9" s="169"/>
      <c r="GD9" s="169"/>
      <c r="GE9" s="169"/>
      <c r="GF9" s="169"/>
      <c r="GG9" s="169"/>
      <c r="GH9" s="169"/>
      <c r="GI9" s="169"/>
      <c r="GJ9" s="169"/>
      <c r="GK9" s="169"/>
      <c r="GL9" s="169"/>
      <c r="GM9" s="169"/>
      <c r="GN9" s="169"/>
      <c r="GO9" s="169"/>
      <c r="GP9" s="169"/>
      <c r="GQ9" s="169"/>
      <c r="GR9" s="169"/>
      <c r="GS9" s="169"/>
      <c r="GT9" s="169"/>
      <c r="GU9" s="169"/>
      <c r="GV9" s="169"/>
      <c r="GW9" s="169"/>
      <c r="GX9" s="169"/>
      <c r="GY9" s="169"/>
      <c r="GZ9" s="169"/>
      <c r="HA9" s="169"/>
      <c r="HB9" s="169"/>
      <c r="HC9" s="169"/>
      <c r="HD9" s="169"/>
      <c r="HE9" s="169"/>
      <c r="HF9" s="169"/>
      <c r="HG9" s="169"/>
      <c r="HH9" s="169"/>
      <c r="HI9" s="169"/>
      <c r="HJ9" s="169"/>
      <c r="HK9" s="169"/>
      <c r="HL9" s="169"/>
      <c r="HM9" s="169"/>
      <c r="HN9" s="169"/>
      <c r="HO9" s="169"/>
      <c r="HP9" s="169"/>
      <c r="HQ9" s="169"/>
      <c r="HR9" s="169"/>
      <c r="HS9" s="169"/>
      <c r="HT9" s="169"/>
      <c r="HU9" s="169"/>
      <c r="HV9" s="169"/>
      <c r="HW9" s="169"/>
      <c r="HX9" s="169"/>
      <c r="HY9" s="169"/>
      <c r="HZ9" s="169"/>
    </row>
    <row r="10" spans="1:234" s="170" customFormat="1" ht="21">
      <c r="A10" s="157"/>
      <c r="B10" s="158"/>
      <c r="C10" s="159"/>
      <c r="D10" s="160"/>
      <c r="E10" s="161"/>
      <c r="F10" s="162"/>
      <c r="G10" s="163"/>
      <c r="H10" s="164"/>
      <c r="I10" s="164"/>
      <c r="J10" s="174"/>
      <c r="K10" s="166"/>
      <c r="L10" s="166"/>
      <c r="M10" s="166"/>
      <c r="N10" s="175"/>
      <c r="O10" s="164"/>
      <c r="P10" s="310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  <c r="DW10" s="169"/>
      <c r="DX10" s="169"/>
      <c r="DY10" s="169"/>
      <c r="DZ10" s="169"/>
      <c r="EA10" s="169"/>
      <c r="EB10" s="169"/>
      <c r="EC10" s="169"/>
      <c r="ED10" s="169"/>
      <c r="EE10" s="169"/>
      <c r="EF10" s="169"/>
      <c r="EG10" s="169"/>
      <c r="EH10" s="169"/>
      <c r="EI10" s="169"/>
      <c r="EJ10" s="169"/>
      <c r="EK10" s="169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  <c r="FF10" s="169"/>
      <c r="FG10" s="169"/>
      <c r="FH10" s="169"/>
      <c r="FI10" s="169"/>
      <c r="FJ10" s="169"/>
      <c r="FK10" s="169"/>
      <c r="FL10" s="169"/>
      <c r="FM10" s="169"/>
      <c r="FN10" s="169"/>
      <c r="FO10" s="169"/>
      <c r="FP10" s="169"/>
      <c r="FQ10" s="169"/>
      <c r="FR10" s="169"/>
      <c r="FS10" s="169"/>
      <c r="FT10" s="169"/>
      <c r="FU10" s="169"/>
      <c r="FV10" s="169"/>
      <c r="FW10" s="169"/>
      <c r="FX10" s="169"/>
      <c r="FY10" s="169"/>
      <c r="FZ10" s="169"/>
      <c r="GA10" s="169"/>
      <c r="GB10" s="169"/>
      <c r="GC10" s="169"/>
      <c r="GD10" s="169"/>
      <c r="GE10" s="169"/>
      <c r="GF10" s="169"/>
      <c r="GG10" s="169"/>
      <c r="GH10" s="169"/>
      <c r="GI10" s="169"/>
      <c r="GJ10" s="169"/>
      <c r="GK10" s="169"/>
      <c r="GL10" s="169"/>
      <c r="GM10" s="169"/>
      <c r="GN10" s="169"/>
      <c r="GO10" s="169"/>
      <c r="GP10" s="169"/>
      <c r="GQ10" s="169"/>
      <c r="GR10" s="169"/>
      <c r="GS10" s="169"/>
      <c r="GT10" s="169"/>
      <c r="GU10" s="169"/>
      <c r="GV10" s="169"/>
      <c r="GW10" s="169"/>
      <c r="GX10" s="169"/>
      <c r="GY10" s="169"/>
      <c r="GZ10" s="169"/>
      <c r="HA10" s="169"/>
      <c r="HB10" s="169"/>
      <c r="HC10" s="169"/>
      <c r="HD10" s="169"/>
      <c r="HE10" s="169"/>
      <c r="HF10" s="169"/>
      <c r="HG10" s="169"/>
      <c r="HH10" s="169"/>
      <c r="HI10" s="169"/>
      <c r="HJ10" s="169"/>
      <c r="HK10" s="169"/>
      <c r="HL10" s="169"/>
      <c r="HM10" s="169"/>
      <c r="HN10" s="169"/>
      <c r="HO10" s="169"/>
      <c r="HP10" s="169"/>
      <c r="HQ10" s="169"/>
      <c r="HR10" s="169"/>
      <c r="HS10" s="169"/>
      <c r="HT10" s="169"/>
      <c r="HU10" s="169"/>
      <c r="HV10" s="169"/>
      <c r="HW10" s="169"/>
      <c r="HX10" s="169"/>
      <c r="HY10" s="169"/>
      <c r="HZ10" s="169"/>
    </row>
    <row r="11" spans="1:234" s="170" customFormat="1" ht="21">
      <c r="A11" s="157"/>
      <c r="B11" s="158"/>
      <c r="C11" s="159"/>
      <c r="D11" s="160"/>
      <c r="E11" s="161"/>
      <c r="F11" s="162"/>
      <c r="G11" s="163"/>
      <c r="H11" s="164"/>
      <c r="I11" s="164"/>
      <c r="J11" s="165"/>
      <c r="K11" s="166"/>
      <c r="L11" s="166"/>
      <c r="M11" s="166"/>
      <c r="N11" s="175"/>
      <c r="O11" s="164"/>
      <c r="P11" s="310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/>
      <c r="DS11" s="169"/>
      <c r="DT11" s="169"/>
      <c r="DU11" s="169"/>
      <c r="DV11" s="169"/>
      <c r="DW11" s="169"/>
      <c r="DX11" s="169"/>
      <c r="DY11" s="169"/>
      <c r="DZ11" s="169"/>
      <c r="EA11" s="169"/>
      <c r="EB11" s="169"/>
      <c r="EC11" s="169"/>
      <c r="ED11" s="169"/>
      <c r="EE11" s="169"/>
      <c r="EF11" s="169"/>
      <c r="EG11" s="169"/>
      <c r="EH11" s="169"/>
      <c r="EI11" s="169"/>
      <c r="EJ11" s="169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  <c r="FC11" s="169"/>
      <c r="FD11" s="169"/>
      <c r="FE11" s="169"/>
      <c r="FF11" s="169"/>
      <c r="FG11" s="169"/>
      <c r="FH11" s="169"/>
      <c r="FI11" s="169"/>
      <c r="FJ11" s="169"/>
      <c r="FK11" s="169"/>
      <c r="FL11" s="169"/>
      <c r="FM11" s="169"/>
      <c r="FN11" s="169"/>
      <c r="FO11" s="169"/>
      <c r="FP11" s="169"/>
      <c r="FQ11" s="169"/>
      <c r="FR11" s="169"/>
      <c r="FS11" s="169"/>
      <c r="FT11" s="169"/>
      <c r="FU11" s="169"/>
      <c r="FV11" s="169"/>
      <c r="FW11" s="169"/>
      <c r="FX11" s="169"/>
      <c r="FY11" s="169"/>
      <c r="FZ11" s="169"/>
      <c r="GA11" s="169"/>
      <c r="GB11" s="169"/>
      <c r="GC11" s="169"/>
      <c r="GD11" s="169"/>
      <c r="GE11" s="169"/>
      <c r="GF11" s="169"/>
      <c r="GG11" s="169"/>
      <c r="GH11" s="169"/>
      <c r="GI11" s="169"/>
      <c r="GJ11" s="169"/>
      <c r="GK11" s="169"/>
      <c r="GL11" s="169"/>
      <c r="GM11" s="169"/>
      <c r="GN11" s="169"/>
      <c r="GO11" s="169"/>
      <c r="GP11" s="169"/>
      <c r="GQ11" s="169"/>
      <c r="GR11" s="169"/>
      <c r="GS11" s="169"/>
      <c r="GT11" s="169"/>
      <c r="GU11" s="169"/>
      <c r="GV11" s="169"/>
      <c r="GW11" s="169"/>
      <c r="GX11" s="169"/>
      <c r="GY11" s="169"/>
      <c r="GZ11" s="169"/>
      <c r="HA11" s="169"/>
      <c r="HB11" s="169"/>
      <c r="HC11" s="169"/>
      <c r="HD11" s="169"/>
      <c r="HE11" s="169"/>
      <c r="HF11" s="169"/>
      <c r="HG11" s="169"/>
      <c r="HH11" s="169"/>
      <c r="HI11" s="169"/>
      <c r="HJ11" s="169"/>
      <c r="HK11" s="169"/>
      <c r="HL11" s="169"/>
      <c r="HM11" s="169"/>
      <c r="HN11" s="169"/>
      <c r="HO11" s="169"/>
      <c r="HP11" s="169"/>
      <c r="HQ11" s="169"/>
      <c r="HR11" s="169"/>
      <c r="HS11" s="169"/>
      <c r="HT11" s="169"/>
      <c r="HU11" s="169"/>
      <c r="HV11" s="169"/>
      <c r="HW11" s="169"/>
      <c r="HX11" s="169"/>
      <c r="HY11" s="169"/>
      <c r="HZ11" s="169"/>
    </row>
    <row r="12" spans="1:234" s="170" customFormat="1" ht="21">
      <c r="A12" s="157"/>
      <c r="B12" s="158"/>
      <c r="C12" s="159"/>
      <c r="D12" s="160"/>
      <c r="E12" s="161"/>
      <c r="F12" s="162"/>
      <c r="G12" s="163"/>
      <c r="H12" s="164"/>
      <c r="I12" s="164"/>
      <c r="J12" s="165"/>
      <c r="K12" s="166"/>
      <c r="L12" s="166"/>
      <c r="M12" s="166"/>
      <c r="N12" s="175"/>
      <c r="O12" s="164"/>
      <c r="P12" s="310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/>
      <c r="EM12" s="169"/>
      <c r="EN12" s="169"/>
      <c r="EO12" s="169"/>
      <c r="EP12" s="169"/>
      <c r="EQ12" s="169"/>
      <c r="ER12" s="169"/>
      <c r="ES12" s="169"/>
      <c r="ET12" s="169"/>
      <c r="EU12" s="169"/>
      <c r="EV12" s="169"/>
      <c r="EW12" s="169"/>
      <c r="EX12" s="169"/>
      <c r="EY12" s="169"/>
      <c r="EZ12" s="169"/>
      <c r="FA12" s="169"/>
      <c r="FB12" s="169"/>
      <c r="FC12" s="169"/>
      <c r="FD12" s="169"/>
      <c r="FE12" s="169"/>
      <c r="FF12" s="169"/>
      <c r="FG12" s="169"/>
      <c r="FH12" s="169"/>
      <c r="FI12" s="169"/>
      <c r="FJ12" s="169"/>
      <c r="FK12" s="169"/>
      <c r="FL12" s="169"/>
      <c r="FM12" s="169"/>
      <c r="FN12" s="169"/>
      <c r="FO12" s="169"/>
      <c r="FP12" s="169"/>
      <c r="FQ12" s="169"/>
      <c r="FR12" s="169"/>
      <c r="FS12" s="169"/>
      <c r="FT12" s="169"/>
      <c r="FU12" s="169"/>
      <c r="FV12" s="169"/>
      <c r="FW12" s="169"/>
      <c r="FX12" s="169"/>
      <c r="FY12" s="169"/>
      <c r="FZ12" s="169"/>
      <c r="GA12" s="169"/>
      <c r="GB12" s="169"/>
      <c r="GC12" s="169"/>
      <c r="GD12" s="169"/>
      <c r="GE12" s="169"/>
      <c r="GF12" s="169"/>
      <c r="GG12" s="169"/>
      <c r="GH12" s="169"/>
      <c r="GI12" s="169"/>
      <c r="GJ12" s="169"/>
      <c r="GK12" s="169"/>
      <c r="GL12" s="169"/>
      <c r="GM12" s="169"/>
      <c r="GN12" s="169"/>
      <c r="GO12" s="169"/>
      <c r="GP12" s="169"/>
      <c r="GQ12" s="169"/>
      <c r="GR12" s="169"/>
      <c r="GS12" s="169"/>
      <c r="GT12" s="169"/>
      <c r="GU12" s="169"/>
      <c r="GV12" s="169"/>
      <c r="GW12" s="169"/>
      <c r="GX12" s="169"/>
      <c r="GY12" s="169"/>
      <c r="GZ12" s="169"/>
      <c r="HA12" s="169"/>
      <c r="HB12" s="169"/>
      <c r="HC12" s="169"/>
      <c r="HD12" s="169"/>
      <c r="HE12" s="169"/>
      <c r="HF12" s="169"/>
      <c r="HG12" s="169"/>
      <c r="HH12" s="169"/>
      <c r="HI12" s="169"/>
      <c r="HJ12" s="169"/>
      <c r="HK12" s="169"/>
      <c r="HL12" s="169"/>
      <c r="HM12" s="169"/>
      <c r="HN12" s="169"/>
      <c r="HO12" s="169"/>
      <c r="HP12" s="169"/>
      <c r="HQ12" s="169"/>
      <c r="HR12" s="169"/>
      <c r="HS12" s="169"/>
      <c r="HT12" s="169"/>
      <c r="HU12" s="169"/>
      <c r="HV12" s="169"/>
      <c r="HW12" s="169"/>
      <c r="HX12" s="169"/>
      <c r="HY12" s="169"/>
      <c r="HZ12" s="169"/>
    </row>
    <row r="13" spans="1:234" s="170" customFormat="1" ht="21">
      <c r="A13" s="157"/>
      <c r="B13" s="158"/>
      <c r="C13" s="159"/>
      <c r="D13" s="160"/>
      <c r="E13" s="161"/>
      <c r="F13" s="162"/>
      <c r="G13" s="163"/>
      <c r="H13" s="164"/>
      <c r="I13" s="164"/>
      <c r="J13" s="165"/>
      <c r="K13" s="166"/>
      <c r="L13" s="166"/>
      <c r="M13" s="166"/>
      <c r="N13" s="175"/>
      <c r="O13" s="164"/>
      <c r="P13" s="310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  <c r="DT13" s="169"/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69"/>
      <c r="EG13" s="169"/>
      <c r="EH13" s="169"/>
      <c r="EI13" s="169"/>
      <c r="EJ13" s="169"/>
      <c r="EK13" s="169"/>
      <c r="EL13" s="169"/>
      <c r="EM13" s="169"/>
      <c r="EN13" s="169"/>
      <c r="EO13" s="169"/>
      <c r="EP13" s="169"/>
      <c r="EQ13" s="169"/>
      <c r="ER13" s="169"/>
      <c r="ES13" s="169"/>
      <c r="ET13" s="169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/>
      <c r="FE13" s="169"/>
      <c r="FF13" s="169"/>
      <c r="FG13" s="169"/>
      <c r="FH13" s="169"/>
      <c r="FI13" s="169"/>
      <c r="FJ13" s="169"/>
      <c r="FK13" s="169"/>
      <c r="FL13" s="169"/>
      <c r="FM13" s="169"/>
      <c r="FN13" s="169"/>
      <c r="FO13" s="169"/>
      <c r="FP13" s="169"/>
      <c r="FQ13" s="169"/>
      <c r="FR13" s="169"/>
      <c r="FS13" s="169"/>
      <c r="FT13" s="169"/>
      <c r="FU13" s="169"/>
      <c r="FV13" s="169"/>
      <c r="FW13" s="169"/>
      <c r="FX13" s="169"/>
      <c r="FY13" s="169"/>
      <c r="FZ13" s="169"/>
      <c r="GA13" s="169"/>
      <c r="GB13" s="169"/>
      <c r="GC13" s="169"/>
      <c r="GD13" s="169"/>
      <c r="GE13" s="169"/>
      <c r="GF13" s="169"/>
      <c r="GG13" s="169"/>
      <c r="GH13" s="169"/>
      <c r="GI13" s="169"/>
      <c r="GJ13" s="169"/>
      <c r="GK13" s="169"/>
      <c r="GL13" s="169"/>
      <c r="GM13" s="169"/>
      <c r="GN13" s="169"/>
      <c r="GO13" s="169"/>
      <c r="GP13" s="169"/>
      <c r="GQ13" s="169"/>
      <c r="GR13" s="169"/>
      <c r="GS13" s="169"/>
      <c r="GT13" s="169"/>
      <c r="GU13" s="169"/>
      <c r="GV13" s="169"/>
      <c r="GW13" s="169"/>
      <c r="GX13" s="169"/>
      <c r="GY13" s="169"/>
      <c r="GZ13" s="169"/>
      <c r="HA13" s="169"/>
      <c r="HB13" s="169"/>
      <c r="HC13" s="169"/>
      <c r="HD13" s="169"/>
      <c r="HE13" s="169"/>
      <c r="HF13" s="169"/>
      <c r="HG13" s="169"/>
      <c r="HH13" s="169"/>
      <c r="HI13" s="169"/>
      <c r="HJ13" s="169"/>
      <c r="HK13" s="169"/>
      <c r="HL13" s="169"/>
      <c r="HM13" s="169"/>
      <c r="HN13" s="169"/>
      <c r="HO13" s="169"/>
      <c r="HP13" s="169"/>
      <c r="HQ13" s="169"/>
      <c r="HR13" s="169"/>
      <c r="HS13" s="169"/>
      <c r="HT13" s="169"/>
      <c r="HU13" s="169"/>
      <c r="HV13" s="169"/>
      <c r="HW13" s="169"/>
      <c r="HX13" s="169"/>
      <c r="HY13" s="169"/>
      <c r="HZ13" s="169"/>
    </row>
    <row r="14" spans="1:234" s="170" customFormat="1" ht="21">
      <c r="A14" s="157"/>
      <c r="B14" s="158"/>
      <c r="C14" s="159"/>
      <c r="D14" s="160"/>
      <c r="E14" s="161"/>
      <c r="F14" s="162"/>
      <c r="G14" s="163"/>
      <c r="H14" s="164"/>
      <c r="I14" s="164"/>
      <c r="J14" s="165"/>
      <c r="K14" s="166"/>
      <c r="L14" s="166"/>
      <c r="M14" s="166"/>
      <c r="N14" s="175"/>
      <c r="O14" s="164"/>
      <c r="P14" s="311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/>
      <c r="DY14" s="169"/>
      <c r="DZ14" s="169"/>
      <c r="EA14" s="169"/>
      <c r="EB14" s="169"/>
      <c r="EC14" s="169"/>
      <c r="ED14" s="169"/>
      <c r="EE14" s="169"/>
      <c r="EF14" s="169"/>
      <c r="EG14" s="169"/>
      <c r="EH14" s="169"/>
      <c r="EI14" s="169"/>
      <c r="EJ14" s="169"/>
      <c r="EK14" s="169"/>
      <c r="EL14" s="169"/>
      <c r="EM14" s="169"/>
      <c r="EN14" s="169"/>
      <c r="EO14" s="169"/>
      <c r="EP14" s="169"/>
      <c r="EQ14" s="169"/>
      <c r="ER14" s="169"/>
      <c r="ES14" s="169"/>
      <c r="ET14" s="169"/>
      <c r="EU14" s="169"/>
      <c r="EV14" s="169"/>
      <c r="EW14" s="169"/>
      <c r="EX14" s="169"/>
      <c r="EY14" s="169"/>
      <c r="EZ14" s="169"/>
      <c r="FA14" s="169"/>
      <c r="FB14" s="169"/>
      <c r="FC14" s="169"/>
      <c r="FD14" s="169"/>
      <c r="FE14" s="169"/>
      <c r="FF14" s="169"/>
      <c r="FG14" s="169"/>
      <c r="FH14" s="169"/>
      <c r="FI14" s="169"/>
      <c r="FJ14" s="169"/>
      <c r="FK14" s="169"/>
      <c r="FL14" s="169"/>
      <c r="FM14" s="169"/>
      <c r="FN14" s="169"/>
      <c r="FO14" s="169"/>
      <c r="FP14" s="169"/>
      <c r="FQ14" s="169"/>
      <c r="FR14" s="169"/>
      <c r="FS14" s="169"/>
      <c r="FT14" s="169"/>
      <c r="FU14" s="169"/>
      <c r="FV14" s="169"/>
      <c r="FW14" s="169"/>
      <c r="FX14" s="169"/>
      <c r="FY14" s="169"/>
      <c r="FZ14" s="169"/>
      <c r="GA14" s="169"/>
      <c r="GB14" s="169"/>
      <c r="GC14" s="169"/>
      <c r="GD14" s="169"/>
      <c r="GE14" s="169"/>
      <c r="GF14" s="169"/>
      <c r="GG14" s="169"/>
      <c r="GH14" s="169"/>
      <c r="GI14" s="169"/>
      <c r="GJ14" s="169"/>
      <c r="GK14" s="169"/>
      <c r="GL14" s="169"/>
      <c r="GM14" s="169"/>
      <c r="GN14" s="169"/>
      <c r="GO14" s="169"/>
      <c r="GP14" s="169"/>
      <c r="GQ14" s="169"/>
      <c r="GR14" s="169"/>
      <c r="GS14" s="169"/>
      <c r="GT14" s="169"/>
      <c r="GU14" s="169"/>
      <c r="GV14" s="169"/>
      <c r="GW14" s="169"/>
      <c r="GX14" s="169"/>
      <c r="GY14" s="169"/>
      <c r="GZ14" s="169"/>
      <c r="HA14" s="169"/>
      <c r="HB14" s="169"/>
      <c r="HC14" s="169"/>
      <c r="HD14" s="169"/>
      <c r="HE14" s="169"/>
      <c r="HF14" s="169"/>
      <c r="HG14" s="169"/>
      <c r="HH14" s="169"/>
      <c r="HI14" s="169"/>
      <c r="HJ14" s="169"/>
      <c r="HK14" s="169"/>
      <c r="HL14" s="169"/>
      <c r="HM14" s="169"/>
      <c r="HN14" s="169"/>
      <c r="HO14" s="169"/>
      <c r="HP14" s="169"/>
      <c r="HQ14" s="169"/>
      <c r="HR14" s="169"/>
      <c r="HS14" s="169"/>
      <c r="HT14" s="169"/>
      <c r="HU14" s="169"/>
      <c r="HV14" s="169"/>
      <c r="HW14" s="169"/>
      <c r="HX14" s="169"/>
      <c r="HY14" s="169"/>
      <c r="HZ14" s="169"/>
    </row>
    <row r="15" spans="1:234" s="29" customFormat="1" ht="21">
      <c r="A15" s="18"/>
      <c r="B15" s="19"/>
      <c r="C15" s="76"/>
      <c r="D15" s="73"/>
      <c r="E15" s="30"/>
      <c r="F15" s="31"/>
      <c r="G15" s="74"/>
      <c r="H15" s="24"/>
      <c r="I15" s="77"/>
      <c r="J15" s="26"/>
      <c r="K15" s="26"/>
      <c r="L15" s="27"/>
      <c r="M15" s="26"/>
      <c r="N15" s="32"/>
      <c r="O15" s="33"/>
      <c r="P15" s="15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</row>
    <row r="16" spans="1:234" s="29" customFormat="1" ht="21">
      <c r="A16" s="18"/>
      <c r="B16" s="19"/>
      <c r="C16" s="78"/>
      <c r="D16" s="73"/>
      <c r="E16" s="30"/>
      <c r="F16" s="31"/>
      <c r="G16" s="74"/>
      <c r="H16" s="24"/>
      <c r="I16" s="77"/>
      <c r="J16" s="26"/>
      <c r="K16" s="26"/>
      <c r="L16" s="27"/>
      <c r="M16" s="26"/>
      <c r="N16" s="32"/>
      <c r="O16" s="33"/>
      <c r="P16" s="15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</row>
    <row r="17" spans="1:234" s="29" customFormat="1" ht="21">
      <c r="A17" s="18"/>
      <c r="B17" s="19"/>
      <c r="C17" s="76"/>
      <c r="D17" s="73"/>
      <c r="E17" s="30"/>
      <c r="F17" s="31"/>
      <c r="G17" s="74"/>
      <c r="H17" s="24"/>
      <c r="I17" s="77"/>
      <c r="J17" s="26"/>
      <c r="K17" s="26"/>
      <c r="L17" s="27"/>
      <c r="M17" s="26"/>
      <c r="N17" s="32"/>
      <c r="O17" s="33"/>
      <c r="P17" s="15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</row>
    <row r="18" spans="1:234" ht="21">
      <c r="A18" s="269" t="s">
        <v>19</v>
      </c>
      <c r="B18" s="269"/>
      <c r="C18" s="34"/>
      <c r="D18" s="35"/>
      <c r="E18" s="36"/>
      <c r="F18" s="37"/>
      <c r="G18" s="38">
        <f>SUM(G4:G17)</f>
        <v>0</v>
      </c>
      <c r="H18" s="38">
        <f>SUM(H4:H17)</f>
        <v>0</v>
      </c>
      <c r="I18" s="38">
        <f>SUM(I4:I17)</f>
        <v>0</v>
      </c>
      <c r="J18" s="39"/>
      <c r="K18" s="40"/>
      <c r="L18" s="39"/>
      <c r="M18" s="39"/>
      <c r="N18" s="41"/>
      <c r="O18" s="42">
        <f>SUM(O9:O16)</f>
        <v>0</v>
      </c>
      <c r="P18" s="39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</row>
    <row r="19" spans="1:234" ht="18">
      <c r="A19" s="43"/>
      <c r="B19" s="44"/>
      <c r="C19" s="45"/>
      <c r="D19" s="44"/>
      <c r="E19" s="45"/>
      <c r="F19" s="44"/>
      <c r="G19" s="44"/>
      <c r="H19" s="46"/>
      <c r="I19" s="46"/>
      <c r="J19" s="47"/>
      <c r="K19" s="270" t="s">
        <v>21</v>
      </c>
      <c r="L19" s="271"/>
      <c r="M19" s="271"/>
      <c r="N19" s="272"/>
      <c r="O19" s="48"/>
      <c r="P19" s="49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</row>
    <row r="20" spans="1:234" ht="18">
      <c r="A20" s="50" t="s">
        <v>20</v>
      </c>
      <c r="B20" s="1"/>
      <c r="C20" s="51"/>
      <c r="D20" s="1"/>
      <c r="E20" s="51"/>
      <c r="F20" s="1"/>
      <c r="G20" s="1"/>
      <c r="H20" s="52"/>
      <c r="I20" s="52"/>
      <c r="J20" s="53"/>
      <c r="K20" s="273"/>
      <c r="L20" s="274"/>
      <c r="M20" s="274"/>
      <c r="N20" s="275"/>
      <c r="O20" s="54" t="s">
        <v>22</v>
      </c>
      <c r="P20" s="55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</row>
    <row r="21" spans="1:234" ht="18">
      <c r="A21" s="50" t="s">
        <v>23</v>
      </c>
      <c r="B21" s="1"/>
      <c r="C21" s="51"/>
      <c r="D21" s="1"/>
      <c r="E21" s="51"/>
      <c r="F21" s="1"/>
      <c r="G21" s="1"/>
      <c r="H21" s="52"/>
      <c r="I21" s="52"/>
      <c r="J21" s="53"/>
      <c r="K21" s="260" t="s">
        <v>48</v>
      </c>
      <c r="L21" s="261"/>
      <c r="M21" s="261"/>
      <c r="N21" s="262"/>
      <c r="O21" s="56"/>
      <c r="P21" s="55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</row>
    <row r="22" spans="1:234" ht="18">
      <c r="A22" s="57" t="s">
        <v>23</v>
      </c>
      <c r="B22" s="58"/>
      <c r="C22" s="59"/>
      <c r="D22" s="58"/>
      <c r="E22" s="59"/>
      <c r="F22" s="58"/>
      <c r="G22" s="58"/>
      <c r="H22" s="60"/>
      <c r="I22" s="60"/>
      <c r="J22" s="61"/>
      <c r="K22" s="263" t="s">
        <v>43</v>
      </c>
      <c r="L22" s="263"/>
      <c r="M22" s="263"/>
      <c r="N22" s="263"/>
      <c r="O22" s="264" t="s">
        <v>24</v>
      </c>
      <c r="P22" s="26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</row>
  </sheetData>
  <sheetProtection/>
  <mergeCells count="26">
    <mergeCell ref="I7:I8"/>
    <mergeCell ref="A1:P1"/>
    <mergeCell ref="A2:P2"/>
    <mergeCell ref="A3:P3"/>
    <mergeCell ref="A4:P4"/>
    <mergeCell ref="A6:M6"/>
    <mergeCell ref="N6:O6"/>
    <mergeCell ref="P6:P8"/>
    <mergeCell ref="A7:A8"/>
    <mergeCell ref="B7:B8"/>
    <mergeCell ref="A18:B18"/>
    <mergeCell ref="D7:D8"/>
    <mergeCell ref="E7:E8"/>
    <mergeCell ref="F7:F8"/>
    <mergeCell ref="G7:G8"/>
    <mergeCell ref="H7:H8"/>
    <mergeCell ref="C7:C8"/>
    <mergeCell ref="K22:N22"/>
    <mergeCell ref="O22:P22"/>
    <mergeCell ref="J7:L7"/>
    <mergeCell ref="M7:M8"/>
    <mergeCell ref="N7:N8"/>
    <mergeCell ref="O7:O8"/>
    <mergeCell ref="K21:N21"/>
    <mergeCell ref="K19:N20"/>
    <mergeCell ref="P9:P14"/>
  </mergeCells>
  <printOptions/>
  <pageMargins left="0.11811023622047202" right="0.11811023622047202" top="0.35433070866141764" bottom="0.3149606299212601" header="0.3149606299212601" footer="0.3149606299212601"/>
  <pageSetup fitToHeight="0" fitToWidth="0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Z123"/>
  <sheetViews>
    <sheetView view="pageBreakPreview" zoomScale="80" zoomScaleSheetLayoutView="80" zoomScalePageLayoutView="0" workbookViewId="0" topLeftCell="A8">
      <selection activeCell="A9" sqref="A9:IV117"/>
    </sheetView>
  </sheetViews>
  <sheetFormatPr defaultColWidth="9.875" defaultRowHeight="14.25"/>
  <cols>
    <col min="1" max="1" width="5.00390625" style="0" customWidth="1"/>
    <col min="2" max="2" width="22.375" style="0" customWidth="1"/>
    <col min="3" max="3" width="14.875" style="89" customWidth="1"/>
    <col min="4" max="4" width="14.875" style="0" customWidth="1"/>
    <col min="5" max="5" width="5.875" style="89" bestFit="1" customWidth="1"/>
    <col min="6" max="6" width="7.25390625" style="0" customWidth="1"/>
    <col min="7" max="7" width="16.875" style="196" customWidth="1"/>
    <col min="8" max="8" width="15.375" style="91" customWidth="1"/>
    <col min="9" max="9" width="12.25390625" style="145" customWidth="1"/>
    <col min="10" max="12" width="7.50390625" style="0" customWidth="1"/>
    <col min="13" max="13" width="6.25390625" style="0" customWidth="1"/>
    <col min="14" max="14" width="11.75390625" style="0" customWidth="1"/>
    <col min="15" max="15" width="11.75390625" style="91" customWidth="1"/>
    <col min="16" max="16" width="13.00390625" style="0" customWidth="1"/>
    <col min="17" max="17" width="9.875" style="0" customWidth="1"/>
  </cols>
  <sheetData>
    <row r="1" spans="1:234" ht="18">
      <c r="A1" s="280" t="s">
        <v>77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</row>
    <row r="2" spans="1:234" ht="18">
      <c r="A2" s="280" t="s">
        <v>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</row>
    <row r="3" spans="1:234" ht="18">
      <c r="A3" s="280" t="s">
        <v>53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</row>
    <row r="4" spans="1:234" ht="18">
      <c r="A4" s="280" t="s">
        <v>40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</row>
    <row r="5" spans="1:234" ht="21">
      <c r="A5" s="64" t="s">
        <v>41</v>
      </c>
      <c r="B5" s="16"/>
      <c r="C5" s="65"/>
      <c r="D5" s="66" t="s">
        <v>42</v>
      </c>
      <c r="E5" s="67"/>
      <c r="F5" s="68"/>
      <c r="G5" s="191"/>
      <c r="H5" s="70"/>
      <c r="I5" s="136"/>
      <c r="J5" s="1"/>
      <c r="K5" s="28"/>
      <c r="L5" s="1"/>
      <c r="M5" s="1"/>
      <c r="N5" s="71"/>
      <c r="O5" s="7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</row>
    <row r="6" spans="1:234" ht="18">
      <c r="A6" s="316" t="s">
        <v>2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7" t="s">
        <v>28</v>
      </c>
      <c r="O6" s="317"/>
      <c r="P6" s="265" t="s">
        <v>29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</row>
    <row r="7" spans="1:234" ht="18">
      <c r="A7" s="266" t="s">
        <v>4</v>
      </c>
      <c r="B7" s="265" t="s">
        <v>30</v>
      </c>
      <c r="C7" s="265" t="s">
        <v>31</v>
      </c>
      <c r="D7" s="276" t="s">
        <v>32</v>
      </c>
      <c r="E7" s="312" t="s">
        <v>33</v>
      </c>
      <c r="F7" s="313" t="s">
        <v>34</v>
      </c>
      <c r="G7" s="319" t="s">
        <v>35</v>
      </c>
      <c r="H7" s="268" t="s">
        <v>75</v>
      </c>
      <c r="I7" s="325" t="s">
        <v>36</v>
      </c>
      <c r="J7" s="265" t="s">
        <v>37</v>
      </c>
      <c r="K7" s="265"/>
      <c r="L7" s="265"/>
      <c r="M7" s="266" t="s">
        <v>38</v>
      </c>
      <c r="N7" s="267" t="s">
        <v>14</v>
      </c>
      <c r="O7" s="268" t="s">
        <v>15</v>
      </c>
      <c r="P7" s="26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</row>
    <row r="8" spans="1:234" ht="90">
      <c r="A8" s="266"/>
      <c r="B8" s="265"/>
      <c r="C8" s="265"/>
      <c r="D8" s="276"/>
      <c r="E8" s="312"/>
      <c r="F8" s="313"/>
      <c r="G8" s="319"/>
      <c r="H8" s="268"/>
      <c r="I8" s="325"/>
      <c r="J8" s="2" t="s">
        <v>16</v>
      </c>
      <c r="K8" s="2" t="s">
        <v>39</v>
      </c>
      <c r="L8" s="2" t="s">
        <v>18</v>
      </c>
      <c r="M8" s="266"/>
      <c r="N8" s="267"/>
      <c r="O8" s="268"/>
      <c r="P8" s="26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</row>
    <row r="9" spans="1:234" s="17" customFormat="1" ht="21" customHeight="1">
      <c r="A9" s="18"/>
      <c r="B9" s="19"/>
      <c r="C9" s="79"/>
      <c r="D9" s="80"/>
      <c r="E9" s="21"/>
      <c r="F9" s="81"/>
      <c r="G9" s="139"/>
      <c r="H9" s="82"/>
      <c r="I9" s="105"/>
      <c r="J9" s="25"/>
      <c r="K9" s="18"/>
      <c r="L9" s="83"/>
      <c r="M9" s="26"/>
      <c r="N9" s="84"/>
      <c r="O9" s="149"/>
      <c r="P9" s="322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</row>
    <row r="10" spans="1:234" s="17" customFormat="1" ht="21" customHeight="1">
      <c r="A10" s="18"/>
      <c r="B10" s="19"/>
      <c r="C10" s="79"/>
      <c r="D10" s="80"/>
      <c r="E10" s="21"/>
      <c r="F10" s="81"/>
      <c r="G10" s="139"/>
      <c r="H10" s="82"/>
      <c r="I10" s="105"/>
      <c r="J10" s="83"/>
      <c r="K10" s="18"/>
      <c r="L10" s="18"/>
      <c r="M10" s="26"/>
      <c r="N10" s="84"/>
      <c r="O10" s="149"/>
      <c r="P10" s="323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</row>
    <row r="11" spans="1:234" s="17" customFormat="1" ht="21" customHeight="1">
      <c r="A11" s="18"/>
      <c r="B11" s="19"/>
      <c r="C11" s="79"/>
      <c r="D11" s="80"/>
      <c r="E11" s="21"/>
      <c r="F11" s="81"/>
      <c r="G11" s="139"/>
      <c r="H11" s="82"/>
      <c r="I11" s="105"/>
      <c r="J11" s="18"/>
      <c r="K11" s="18"/>
      <c r="L11" s="83"/>
      <c r="M11" s="26"/>
      <c r="N11" s="84"/>
      <c r="O11" s="149"/>
      <c r="P11" s="323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</row>
    <row r="12" spans="1:234" s="17" customFormat="1" ht="21" customHeight="1">
      <c r="A12" s="18"/>
      <c r="B12" s="19"/>
      <c r="C12" s="79"/>
      <c r="D12" s="80"/>
      <c r="E12" s="21"/>
      <c r="F12" s="81"/>
      <c r="G12" s="139"/>
      <c r="H12" s="82"/>
      <c r="I12" s="105"/>
      <c r="J12" s="18"/>
      <c r="K12" s="18"/>
      <c r="L12" s="83"/>
      <c r="M12" s="26"/>
      <c r="N12" s="84"/>
      <c r="O12" s="149"/>
      <c r="P12" s="323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</row>
    <row r="13" spans="1:234" s="17" customFormat="1" ht="21" customHeight="1">
      <c r="A13" s="18"/>
      <c r="B13" s="19"/>
      <c r="C13" s="79"/>
      <c r="D13" s="80"/>
      <c r="E13" s="21"/>
      <c r="F13" s="81"/>
      <c r="G13" s="139"/>
      <c r="H13" s="82"/>
      <c r="I13" s="105"/>
      <c r="J13" s="18"/>
      <c r="K13" s="18"/>
      <c r="L13" s="83"/>
      <c r="M13" s="26"/>
      <c r="N13" s="84"/>
      <c r="O13" s="149"/>
      <c r="P13" s="323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</row>
    <row r="14" spans="1:234" s="17" customFormat="1" ht="21" customHeight="1">
      <c r="A14" s="18"/>
      <c r="B14" s="19"/>
      <c r="C14" s="79"/>
      <c r="D14" s="80"/>
      <c r="E14" s="21"/>
      <c r="F14" s="81"/>
      <c r="G14" s="139"/>
      <c r="H14" s="82"/>
      <c r="I14" s="105"/>
      <c r="J14" s="18"/>
      <c r="K14" s="18"/>
      <c r="L14" s="83"/>
      <c r="M14" s="26"/>
      <c r="N14" s="84"/>
      <c r="O14" s="149"/>
      <c r="P14" s="323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</row>
    <row r="15" spans="1:234" s="17" customFormat="1" ht="21" customHeight="1">
      <c r="A15" s="18"/>
      <c r="B15" s="19"/>
      <c r="C15" s="79"/>
      <c r="D15" s="80"/>
      <c r="E15" s="21"/>
      <c r="F15" s="81"/>
      <c r="G15" s="139"/>
      <c r="H15" s="82"/>
      <c r="I15" s="105"/>
      <c r="J15" s="18"/>
      <c r="K15" s="18"/>
      <c r="L15" s="83"/>
      <c r="M15" s="26"/>
      <c r="N15" s="84"/>
      <c r="O15" s="149"/>
      <c r="P15" s="323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</row>
    <row r="16" spans="1:234" s="29" customFormat="1" ht="21" customHeight="1">
      <c r="A16" s="18"/>
      <c r="B16" s="19"/>
      <c r="C16" s="79"/>
      <c r="D16" s="80"/>
      <c r="E16" s="21"/>
      <c r="F16" s="81"/>
      <c r="G16" s="139"/>
      <c r="H16" s="82"/>
      <c r="I16" s="105"/>
      <c r="J16" s="26"/>
      <c r="K16" s="26"/>
      <c r="L16" s="83"/>
      <c r="M16" s="26"/>
      <c r="N16" s="84"/>
      <c r="O16" s="149"/>
      <c r="P16" s="323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</row>
    <row r="17" spans="1:234" s="29" customFormat="1" ht="21" customHeight="1">
      <c r="A17" s="18"/>
      <c r="B17" s="19"/>
      <c r="C17" s="79"/>
      <c r="D17" s="80"/>
      <c r="E17" s="21"/>
      <c r="F17" s="81"/>
      <c r="G17" s="139"/>
      <c r="H17" s="82"/>
      <c r="I17" s="105"/>
      <c r="J17" s="26"/>
      <c r="K17" s="26"/>
      <c r="L17" s="83"/>
      <c r="M17" s="26"/>
      <c r="N17" s="84"/>
      <c r="O17" s="149"/>
      <c r="P17" s="324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</row>
    <row r="18" spans="1:234" s="17" customFormat="1" ht="21" customHeight="1">
      <c r="A18" s="18"/>
      <c r="B18" s="19"/>
      <c r="C18" s="79"/>
      <c r="D18" s="80"/>
      <c r="E18" s="21"/>
      <c r="F18" s="81"/>
      <c r="G18" s="139"/>
      <c r="H18" s="82"/>
      <c r="I18" s="87"/>
      <c r="J18" s="25"/>
      <c r="K18" s="18"/>
      <c r="L18" s="83"/>
      <c r="M18" s="26"/>
      <c r="N18" s="84"/>
      <c r="O18" s="149"/>
      <c r="P18" s="85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</row>
    <row r="19" spans="1:234" s="17" customFormat="1" ht="21" customHeight="1">
      <c r="A19" s="18"/>
      <c r="B19" s="19"/>
      <c r="C19" s="79"/>
      <c r="D19" s="80"/>
      <c r="E19" s="21"/>
      <c r="F19" s="81"/>
      <c r="G19" s="139"/>
      <c r="H19" s="82"/>
      <c r="I19" s="87"/>
      <c r="J19" s="25"/>
      <c r="K19" s="18"/>
      <c r="L19" s="83"/>
      <c r="M19" s="26"/>
      <c r="N19" s="84"/>
      <c r="O19" s="149"/>
      <c r="P19" s="85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</row>
    <row r="20" spans="1:234" s="17" customFormat="1" ht="21" customHeight="1">
      <c r="A20" s="18"/>
      <c r="B20" s="19"/>
      <c r="C20" s="79"/>
      <c r="D20" s="86"/>
      <c r="E20" s="21"/>
      <c r="F20" s="81"/>
      <c r="G20" s="139"/>
      <c r="H20" s="82"/>
      <c r="I20" s="87"/>
      <c r="J20" s="25"/>
      <c r="K20" s="18"/>
      <c r="L20" s="18"/>
      <c r="M20" s="26"/>
      <c r="N20" s="84"/>
      <c r="O20" s="149"/>
      <c r="P20" s="85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</row>
    <row r="21" spans="1:234" s="17" customFormat="1" ht="21" customHeight="1">
      <c r="A21" s="18"/>
      <c r="B21" s="19"/>
      <c r="C21" s="79"/>
      <c r="D21" s="80"/>
      <c r="E21" s="21"/>
      <c r="F21" s="81"/>
      <c r="G21" s="139"/>
      <c r="H21" s="82"/>
      <c r="I21" s="87"/>
      <c r="J21" s="25"/>
      <c r="K21" s="18"/>
      <c r="L21" s="83"/>
      <c r="M21" s="26"/>
      <c r="N21" s="84"/>
      <c r="O21" s="149"/>
      <c r="P21" s="85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</row>
    <row r="22" spans="1:234" s="17" customFormat="1" ht="21" customHeight="1">
      <c r="A22" s="18"/>
      <c r="B22" s="19"/>
      <c r="C22" s="79"/>
      <c r="D22" s="80"/>
      <c r="E22" s="21"/>
      <c r="F22" s="81"/>
      <c r="G22" s="139"/>
      <c r="H22" s="82"/>
      <c r="I22" s="87"/>
      <c r="J22" s="25"/>
      <c r="K22" s="18"/>
      <c r="L22" s="83"/>
      <c r="M22" s="26"/>
      <c r="N22" s="84"/>
      <c r="O22" s="149"/>
      <c r="P22" s="85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</row>
    <row r="23" spans="1:234" s="17" customFormat="1" ht="21" customHeight="1">
      <c r="A23" s="18"/>
      <c r="B23" s="19"/>
      <c r="C23" s="79"/>
      <c r="D23" s="80"/>
      <c r="E23" s="21"/>
      <c r="F23" s="81"/>
      <c r="G23" s="139"/>
      <c r="H23" s="82"/>
      <c r="I23" s="105"/>
      <c r="J23" s="18"/>
      <c r="K23" s="18"/>
      <c r="L23" s="83"/>
      <c r="M23" s="26"/>
      <c r="N23" s="84"/>
      <c r="O23" s="149"/>
      <c r="P23" s="322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</row>
    <row r="24" spans="1:234" s="17" customFormat="1" ht="21" customHeight="1">
      <c r="A24" s="18"/>
      <c r="B24" s="19"/>
      <c r="C24" s="79"/>
      <c r="D24" s="80"/>
      <c r="E24" s="21"/>
      <c r="F24" s="81"/>
      <c r="G24" s="139"/>
      <c r="H24" s="82"/>
      <c r="I24" s="105"/>
      <c r="J24" s="26"/>
      <c r="K24" s="18"/>
      <c r="L24" s="83"/>
      <c r="M24" s="26"/>
      <c r="N24" s="84"/>
      <c r="O24" s="149"/>
      <c r="P24" s="323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</row>
    <row r="25" spans="1:234" s="17" customFormat="1" ht="21" customHeight="1">
      <c r="A25" s="18"/>
      <c r="B25" s="19"/>
      <c r="C25" s="79"/>
      <c r="D25" s="80"/>
      <c r="E25" s="21"/>
      <c r="F25" s="81"/>
      <c r="G25" s="139"/>
      <c r="H25" s="82"/>
      <c r="I25" s="105"/>
      <c r="J25" s="26"/>
      <c r="K25" s="18"/>
      <c r="L25" s="83"/>
      <c r="M25" s="26"/>
      <c r="N25" s="84"/>
      <c r="O25" s="149"/>
      <c r="P25" s="323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</row>
    <row r="26" spans="1:234" s="29" customFormat="1" ht="21" customHeight="1">
      <c r="A26" s="18"/>
      <c r="B26" s="19"/>
      <c r="C26" s="79"/>
      <c r="D26" s="80"/>
      <c r="E26" s="21"/>
      <c r="F26" s="81"/>
      <c r="G26" s="139"/>
      <c r="H26" s="82"/>
      <c r="I26" s="105"/>
      <c r="J26" s="26"/>
      <c r="K26" s="26"/>
      <c r="L26" s="83"/>
      <c r="M26" s="26"/>
      <c r="N26" s="84"/>
      <c r="O26" s="149"/>
      <c r="P26" s="324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</row>
    <row r="27" spans="1:234" s="29" customFormat="1" ht="21" customHeight="1">
      <c r="A27" s="18"/>
      <c r="B27" s="19"/>
      <c r="C27" s="79"/>
      <c r="D27" s="80"/>
      <c r="E27" s="21"/>
      <c r="F27" s="81"/>
      <c r="G27" s="139"/>
      <c r="H27" s="82"/>
      <c r="I27" s="87"/>
      <c r="J27" s="25"/>
      <c r="K27" s="26"/>
      <c r="L27" s="83"/>
      <c r="M27" s="26"/>
      <c r="N27" s="84"/>
      <c r="O27" s="149"/>
      <c r="P27" s="85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</row>
    <row r="28" spans="1:234" s="17" customFormat="1" ht="21" customHeight="1">
      <c r="A28" s="18"/>
      <c r="B28" s="19"/>
      <c r="C28" s="79"/>
      <c r="D28" s="80"/>
      <c r="E28" s="21"/>
      <c r="F28" s="81"/>
      <c r="G28" s="139"/>
      <c r="H28" s="82"/>
      <c r="I28" s="87"/>
      <c r="J28" s="25"/>
      <c r="K28" s="18"/>
      <c r="L28" s="83"/>
      <c r="M28" s="26"/>
      <c r="N28" s="84"/>
      <c r="O28" s="149"/>
      <c r="P28" s="85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</row>
    <row r="29" spans="1:234" s="17" customFormat="1" ht="21" customHeight="1">
      <c r="A29" s="18"/>
      <c r="B29" s="19"/>
      <c r="C29" s="79"/>
      <c r="D29" s="80"/>
      <c r="E29" s="21"/>
      <c r="F29" s="81"/>
      <c r="G29" s="139"/>
      <c r="H29" s="82"/>
      <c r="I29" s="87"/>
      <c r="J29" s="25"/>
      <c r="K29" s="18"/>
      <c r="L29" s="83"/>
      <c r="M29" s="26"/>
      <c r="N29" s="84"/>
      <c r="O29" s="149"/>
      <c r="P29" s="85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</row>
    <row r="30" spans="1:234" s="29" customFormat="1" ht="21" customHeight="1">
      <c r="A30" s="18"/>
      <c r="B30" s="19"/>
      <c r="C30" s="79"/>
      <c r="D30" s="80"/>
      <c r="E30" s="21"/>
      <c r="F30" s="81"/>
      <c r="G30" s="139"/>
      <c r="H30" s="82"/>
      <c r="I30" s="87"/>
      <c r="J30" s="25"/>
      <c r="K30" s="26"/>
      <c r="L30" s="83"/>
      <c r="M30" s="26"/>
      <c r="N30" s="84"/>
      <c r="O30" s="149"/>
      <c r="P30" s="85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</row>
    <row r="31" spans="1:234" s="29" customFormat="1" ht="21" customHeight="1">
      <c r="A31" s="92"/>
      <c r="B31" s="93"/>
      <c r="C31" s="94"/>
      <c r="D31" s="95"/>
      <c r="E31" s="96"/>
      <c r="F31" s="97"/>
      <c r="G31" s="192"/>
      <c r="H31" s="99"/>
      <c r="I31" s="98"/>
      <c r="J31" s="100"/>
      <c r="K31" s="101"/>
      <c r="L31" s="102"/>
      <c r="M31" s="101"/>
      <c r="N31" s="84"/>
      <c r="O31" s="149"/>
      <c r="P31" s="104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</row>
    <row r="32" spans="1:234" s="17" customFormat="1" ht="21" customHeight="1">
      <c r="A32" s="92"/>
      <c r="B32" s="93"/>
      <c r="C32" s="94"/>
      <c r="D32" s="95"/>
      <c r="E32" s="96"/>
      <c r="F32" s="97"/>
      <c r="G32" s="192"/>
      <c r="H32" s="99"/>
      <c r="I32" s="98"/>
      <c r="J32" s="100"/>
      <c r="K32" s="101"/>
      <c r="L32" s="102"/>
      <c r="M32" s="101"/>
      <c r="N32" s="103"/>
      <c r="O32" s="150"/>
      <c r="P32" s="104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</row>
    <row r="33" spans="1:234" s="17" customFormat="1" ht="21" customHeight="1">
      <c r="A33" s="18"/>
      <c r="B33" s="93"/>
      <c r="C33" s="94"/>
      <c r="D33" s="95"/>
      <c r="E33" s="96"/>
      <c r="F33" s="97"/>
      <c r="G33" s="192"/>
      <c r="H33" s="99"/>
      <c r="I33" s="98"/>
      <c r="J33" s="100"/>
      <c r="K33" s="101"/>
      <c r="L33" s="102"/>
      <c r="M33" s="101"/>
      <c r="N33" s="103"/>
      <c r="O33" s="150"/>
      <c r="P33" s="104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</row>
    <row r="34" spans="1:234" s="17" customFormat="1" ht="21" customHeight="1">
      <c r="A34" s="92"/>
      <c r="B34" s="93"/>
      <c r="C34" s="94"/>
      <c r="D34" s="80"/>
      <c r="E34" s="21"/>
      <c r="F34" s="97"/>
      <c r="G34" s="139"/>
      <c r="H34" s="82"/>
      <c r="I34" s="87"/>
      <c r="J34" s="100"/>
      <c r="K34" s="18"/>
      <c r="L34" s="83"/>
      <c r="M34" s="26"/>
      <c r="N34" s="103"/>
      <c r="O34" s="150"/>
      <c r="P34" s="104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</row>
    <row r="35" spans="1:234" s="17" customFormat="1" ht="21" customHeight="1">
      <c r="A35" s="18"/>
      <c r="B35" s="19"/>
      <c r="C35" s="94"/>
      <c r="D35" s="80"/>
      <c r="E35" s="21"/>
      <c r="F35" s="97"/>
      <c r="G35" s="139"/>
      <c r="H35" s="82"/>
      <c r="I35" s="87"/>
      <c r="J35" s="100"/>
      <c r="K35" s="18"/>
      <c r="L35" s="83"/>
      <c r="M35" s="26"/>
      <c r="N35" s="103"/>
      <c r="O35" s="150"/>
      <c r="P35" s="85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</row>
    <row r="36" spans="1:234" s="17" customFormat="1" ht="21" customHeight="1">
      <c r="A36" s="92"/>
      <c r="B36" s="19"/>
      <c r="C36" s="94"/>
      <c r="D36" s="80"/>
      <c r="E36" s="21"/>
      <c r="F36" s="97"/>
      <c r="G36" s="139"/>
      <c r="H36" s="82"/>
      <c r="I36" s="87"/>
      <c r="J36" s="100"/>
      <c r="K36" s="18"/>
      <c r="L36" s="83"/>
      <c r="M36" s="26"/>
      <c r="N36" s="103"/>
      <c r="O36" s="150"/>
      <c r="P36" s="85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</row>
    <row r="37" spans="1:234" s="17" customFormat="1" ht="21" customHeight="1">
      <c r="A37" s="18"/>
      <c r="B37" s="19"/>
      <c r="C37" s="94"/>
      <c r="D37" s="80"/>
      <c r="E37" s="21"/>
      <c r="F37" s="97"/>
      <c r="G37" s="139"/>
      <c r="H37" s="82"/>
      <c r="I37" s="87"/>
      <c r="J37" s="100"/>
      <c r="K37" s="18"/>
      <c r="L37" s="83"/>
      <c r="M37" s="26"/>
      <c r="N37" s="103"/>
      <c r="O37" s="150"/>
      <c r="P37" s="85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</row>
    <row r="38" spans="1:234" s="29" customFormat="1" ht="21" customHeight="1">
      <c r="A38" s="92"/>
      <c r="B38" s="19"/>
      <c r="C38" s="94"/>
      <c r="D38" s="80"/>
      <c r="E38" s="21"/>
      <c r="F38" s="97"/>
      <c r="G38" s="139"/>
      <c r="H38" s="82"/>
      <c r="I38" s="87"/>
      <c r="J38" s="100"/>
      <c r="K38" s="26"/>
      <c r="L38" s="83"/>
      <c r="M38" s="26"/>
      <c r="N38" s="103"/>
      <c r="O38" s="150"/>
      <c r="P38" s="85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</row>
    <row r="39" spans="1:234" s="29" customFormat="1" ht="21" customHeight="1">
      <c r="A39" s="18"/>
      <c r="B39" s="19"/>
      <c r="C39" s="94"/>
      <c r="D39" s="80"/>
      <c r="E39" s="21"/>
      <c r="F39" s="97"/>
      <c r="G39" s="139"/>
      <c r="H39" s="82"/>
      <c r="I39" s="87"/>
      <c r="J39" s="100"/>
      <c r="K39" s="26"/>
      <c r="L39" s="83"/>
      <c r="M39" s="26"/>
      <c r="N39" s="103"/>
      <c r="O39" s="150"/>
      <c r="P39" s="85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</row>
    <row r="40" spans="1:234" s="17" customFormat="1" ht="21" customHeight="1">
      <c r="A40" s="92"/>
      <c r="B40" s="19"/>
      <c r="C40" s="94"/>
      <c r="D40" s="80"/>
      <c r="E40" s="21"/>
      <c r="F40" s="97"/>
      <c r="G40" s="139"/>
      <c r="H40" s="82"/>
      <c r="I40" s="87"/>
      <c r="J40" s="25"/>
      <c r="K40" s="18"/>
      <c r="L40" s="83"/>
      <c r="M40" s="26"/>
      <c r="N40" s="103"/>
      <c r="O40" s="150"/>
      <c r="P40" s="85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</row>
    <row r="41" spans="1:234" s="17" customFormat="1" ht="21" customHeight="1">
      <c r="A41" s="18"/>
      <c r="B41" s="19"/>
      <c r="C41" s="94"/>
      <c r="D41" s="80"/>
      <c r="E41" s="21"/>
      <c r="F41" s="97"/>
      <c r="G41" s="139"/>
      <c r="H41" s="82"/>
      <c r="I41" s="87"/>
      <c r="J41" s="25"/>
      <c r="K41" s="18"/>
      <c r="L41" s="83"/>
      <c r="M41" s="26"/>
      <c r="N41" s="103"/>
      <c r="O41" s="150"/>
      <c r="P41" s="85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</row>
    <row r="42" spans="1:234" s="17" customFormat="1" ht="21" customHeight="1">
      <c r="A42" s="92"/>
      <c r="B42" s="19"/>
      <c r="C42" s="94"/>
      <c r="D42" s="80"/>
      <c r="E42" s="21"/>
      <c r="F42" s="97"/>
      <c r="G42" s="139"/>
      <c r="H42" s="82"/>
      <c r="I42" s="87"/>
      <c r="J42" s="25"/>
      <c r="K42" s="18"/>
      <c r="L42" s="18"/>
      <c r="M42" s="26"/>
      <c r="N42" s="103"/>
      <c r="O42" s="150"/>
      <c r="P42" s="85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</row>
    <row r="43" spans="1:234" s="17" customFormat="1" ht="21" customHeight="1">
      <c r="A43" s="18"/>
      <c r="B43" s="19"/>
      <c r="C43" s="94"/>
      <c r="D43" s="80"/>
      <c r="E43" s="21"/>
      <c r="F43" s="81"/>
      <c r="G43" s="139"/>
      <c r="H43" s="82"/>
      <c r="I43" s="105"/>
      <c r="J43" s="25"/>
      <c r="K43" s="18"/>
      <c r="L43" s="83"/>
      <c r="M43" s="26"/>
      <c r="N43" s="103"/>
      <c r="O43" s="150"/>
      <c r="P43" s="322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</row>
    <row r="44" spans="1:234" s="17" customFormat="1" ht="21" customHeight="1">
      <c r="A44" s="92"/>
      <c r="B44" s="19"/>
      <c r="C44" s="94"/>
      <c r="D44" s="80"/>
      <c r="E44" s="21"/>
      <c r="F44" s="81"/>
      <c r="G44" s="139"/>
      <c r="H44" s="82"/>
      <c r="I44" s="105"/>
      <c r="J44" s="25"/>
      <c r="K44" s="18"/>
      <c r="L44" s="83"/>
      <c r="M44" s="26"/>
      <c r="N44" s="103"/>
      <c r="O44" s="150"/>
      <c r="P44" s="323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</row>
    <row r="45" spans="1:234" s="17" customFormat="1" ht="21" customHeight="1">
      <c r="A45" s="18"/>
      <c r="B45" s="19"/>
      <c r="C45" s="94"/>
      <c r="D45" s="80"/>
      <c r="E45" s="21"/>
      <c r="F45" s="81"/>
      <c r="G45" s="139"/>
      <c r="H45" s="82"/>
      <c r="I45" s="105"/>
      <c r="J45" s="18"/>
      <c r="K45" s="18"/>
      <c r="L45" s="83"/>
      <c r="M45" s="26"/>
      <c r="N45" s="103"/>
      <c r="O45" s="150"/>
      <c r="P45" s="323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</row>
    <row r="46" spans="1:234" s="17" customFormat="1" ht="21" customHeight="1">
      <c r="A46" s="92"/>
      <c r="B46" s="19"/>
      <c r="C46" s="94"/>
      <c r="D46" s="80"/>
      <c r="E46" s="21"/>
      <c r="F46" s="81"/>
      <c r="G46" s="139"/>
      <c r="H46" s="82"/>
      <c r="I46" s="105"/>
      <c r="J46" s="26"/>
      <c r="K46" s="18"/>
      <c r="L46" s="83"/>
      <c r="M46" s="26"/>
      <c r="N46" s="103"/>
      <c r="O46" s="150"/>
      <c r="P46" s="324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</row>
    <row r="47" spans="1:234" s="17" customFormat="1" ht="21" customHeight="1">
      <c r="A47" s="18"/>
      <c r="B47" s="19"/>
      <c r="C47" s="94"/>
      <c r="D47" s="80"/>
      <c r="E47" s="21"/>
      <c r="F47" s="81"/>
      <c r="G47" s="139"/>
      <c r="H47" s="82"/>
      <c r="I47" s="87"/>
      <c r="J47" s="25"/>
      <c r="K47" s="18"/>
      <c r="L47" s="83"/>
      <c r="M47" s="26"/>
      <c r="N47" s="103"/>
      <c r="O47" s="150"/>
      <c r="P47" s="85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</row>
    <row r="48" spans="1:234" s="29" customFormat="1" ht="21" customHeight="1">
      <c r="A48" s="92"/>
      <c r="B48" s="19"/>
      <c r="C48" s="94"/>
      <c r="D48" s="80"/>
      <c r="E48" s="21"/>
      <c r="F48" s="81"/>
      <c r="G48" s="139"/>
      <c r="H48" s="82"/>
      <c r="I48" s="87"/>
      <c r="J48" s="25"/>
      <c r="K48" s="26"/>
      <c r="L48" s="83"/>
      <c r="M48" s="26"/>
      <c r="N48" s="103"/>
      <c r="O48" s="150"/>
      <c r="P48" s="85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</row>
    <row r="49" spans="1:234" s="29" customFormat="1" ht="21" customHeight="1">
      <c r="A49" s="18"/>
      <c r="B49" s="19"/>
      <c r="C49" s="94"/>
      <c r="D49" s="80"/>
      <c r="E49" s="21"/>
      <c r="F49" s="81"/>
      <c r="G49" s="139"/>
      <c r="H49" s="82"/>
      <c r="I49" s="105"/>
      <c r="J49" s="25"/>
      <c r="K49" s="26"/>
      <c r="L49" s="83"/>
      <c r="M49" s="26"/>
      <c r="N49" s="103"/>
      <c r="O49" s="150"/>
      <c r="P49" s="322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</row>
    <row r="50" spans="1:234" s="17" customFormat="1" ht="21" customHeight="1">
      <c r="A50" s="92"/>
      <c r="B50" s="19"/>
      <c r="C50" s="94"/>
      <c r="D50" s="80"/>
      <c r="E50" s="21"/>
      <c r="F50" s="81"/>
      <c r="G50" s="139"/>
      <c r="H50" s="82"/>
      <c r="I50" s="105"/>
      <c r="J50" s="25"/>
      <c r="K50" s="18"/>
      <c r="L50" s="83"/>
      <c r="M50" s="26"/>
      <c r="N50" s="103"/>
      <c r="O50" s="150"/>
      <c r="P50" s="323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</row>
    <row r="51" spans="1:234" s="17" customFormat="1" ht="21" customHeight="1">
      <c r="A51" s="18"/>
      <c r="B51" s="19"/>
      <c r="C51" s="94"/>
      <c r="D51" s="80"/>
      <c r="E51" s="21"/>
      <c r="F51" s="81"/>
      <c r="G51" s="139"/>
      <c r="H51" s="82"/>
      <c r="I51" s="105"/>
      <c r="J51" s="18"/>
      <c r="K51" s="18"/>
      <c r="L51" s="83"/>
      <c r="M51" s="26"/>
      <c r="N51" s="103"/>
      <c r="O51" s="150"/>
      <c r="P51" s="323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</row>
    <row r="52" spans="1:234" s="29" customFormat="1" ht="21" customHeight="1">
      <c r="A52" s="92"/>
      <c r="B52" s="19"/>
      <c r="C52" s="94"/>
      <c r="D52" s="80"/>
      <c r="E52" s="21"/>
      <c r="F52" s="81"/>
      <c r="G52" s="139"/>
      <c r="H52" s="82"/>
      <c r="I52" s="105"/>
      <c r="J52" s="26"/>
      <c r="K52" s="26"/>
      <c r="L52" s="83"/>
      <c r="M52" s="26"/>
      <c r="N52" s="103"/>
      <c r="O52" s="150"/>
      <c r="P52" s="324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</row>
    <row r="53" spans="1:234" s="170" customFormat="1" ht="21" customHeight="1">
      <c r="A53" s="157"/>
      <c r="B53" s="176"/>
      <c r="C53" s="177"/>
      <c r="D53" s="178"/>
      <c r="E53" s="171"/>
      <c r="F53" s="179"/>
      <c r="G53" s="256"/>
      <c r="H53" s="181"/>
      <c r="I53" s="180"/>
      <c r="J53" s="182"/>
      <c r="K53" s="183"/>
      <c r="L53" s="184"/>
      <c r="M53" s="183"/>
      <c r="N53" s="103"/>
      <c r="O53" s="150"/>
      <c r="P53" s="185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  <c r="DG53" s="169"/>
      <c r="DH53" s="169"/>
      <c r="DI53" s="169"/>
      <c r="DJ53" s="169"/>
      <c r="DK53" s="169"/>
      <c r="DL53" s="169"/>
      <c r="DM53" s="169"/>
      <c r="DN53" s="169"/>
      <c r="DO53" s="169"/>
      <c r="DP53" s="169"/>
      <c r="DQ53" s="169"/>
      <c r="DR53" s="169"/>
      <c r="DS53" s="169"/>
      <c r="DT53" s="169"/>
      <c r="DU53" s="169"/>
      <c r="DV53" s="169"/>
      <c r="DW53" s="169"/>
      <c r="DX53" s="169"/>
      <c r="DY53" s="169"/>
      <c r="DZ53" s="169"/>
      <c r="EA53" s="169"/>
      <c r="EB53" s="169"/>
      <c r="EC53" s="169"/>
      <c r="ED53" s="169"/>
      <c r="EE53" s="169"/>
      <c r="EF53" s="169"/>
      <c r="EG53" s="169"/>
      <c r="EH53" s="169"/>
      <c r="EI53" s="169"/>
      <c r="EJ53" s="169"/>
      <c r="EK53" s="169"/>
      <c r="EL53" s="169"/>
      <c r="EM53" s="169"/>
      <c r="EN53" s="169"/>
      <c r="EO53" s="169"/>
      <c r="EP53" s="169"/>
      <c r="EQ53" s="169"/>
      <c r="ER53" s="169"/>
      <c r="ES53" s="169"/>
      <c r="ET53" s="169"/>
      <c r="EU53" s="169"/>
      <c r="EV53" s="169"/>
      <c r="EW53" s="169"/>
      <c r="EX53" s="169"/>
      <c r="EY53" s="169"/>
      <c r="EZ53" s="169"/>
      <c r="FA53" s="169"/>
      <c r="FB53" s="169"/>
      <c r="FC53" s="169"/>
      <c r="FD53" s="169"/>
      <c r="FE53" s="169"/>
      <c r="FF53" s="169"/>
      <c r="FG53" s="169"/>
      <c r="FH53" s="169"/>
      <c r="FI53" s="169"/>
      <c r="FJ53" s="169"/>
      <c r="FK53" s="169"/>
      <c r="FL53" s="169"/>
      <c r="FM53" s="169"/>
      <c r="FN53" s="169"/>
      <c r="FO53" s="169"/>
      <c r="FP53" s="169"/>
      <c r="FQ53" s="169"/>
      <c r="FR53" s="169"/>
      <c r="FS53" s="169"/>
      <c r="FT53" s="169"/>
      <c r="FU53" s="169"/>
      <c r="FV53" s="169"/>
      <c r="FW53" s="169"/>
      <c r="FX53" s="169"/>
      <c r="FY53" s="169"/>
      <c r="FZ53" s="169"/>
      <c r="GA53" s="169"/>
      <c r="GB53" s="169"/>
      <c r="GC53" s="169"/>
      <c r="GD53" s="169"/>
      <c r="GE53" s="169"/>
      <c r="GF53" s="169"/>
      <c r="GG53" s="169"/>
      <c r="GH53" s="169"/>
      <c r="GI53" s="169"/>
      <c r="GJ53" s="169"/>
      <c r="GK53" s="169"/>
      <c r="GL53" s="169"/>
      <c r="GM53" s="169"/>
      <c r="GN53" s="169"/>
      <c r="GO53" s="169"/>
      <c r="GP53" s="169"/>
      <c r="GQ53" s="169"/>
      <c r="GR53" s="169"/>
      <c r="GS53" s="169"/>
      <c r="GT53" s="169"/>
      <c r="GU53" s="169"/>
      <c r="GV53" s="169"/>
      <c r="GW53" s="169"/>
      <c r="GX53" s="169"/>
      <c r="GY53" s="169"/>
      <c r="GZ53" s="169"/>
      <c r="HA53" s="169"/>
      <c r="HB53" s="169"/>
      <c r="HC53" s="169"/>
      <c r="HD53" s="169"/>
      <c r="HE53" s="169"/>
      <c r="HF53" s="169"/>
      <c r="HG53" s="169"/>
      <c r="HH53" s="169"/>
      <c r="HI53" s="169"/>
      <c r="HJ53" s="169"/>
      <c r="HK53" s="169"/>
      <c r="HL53" s="169"/>
      <c r="HM53" s="169"/>
      <c r="HN53" s="169"/>
      <c r="HO53" s="169"/>
      <c r="HP53" s="169"/>
      <c r="HQ53" s="169"/>
      <c r="HR53" s="169"/>
      <c r="HS53" s="169"/>
      <c r="HT53" s="169"/>
      <c r="HU53" s="169"/>
      <c r="HV53" s="169"/>
      <c r="HW53" s="169"/>
      <c r="HX53" s="169"/>
      <c r="HY53" s="169"/>
      <c r="HZ53" s="169"/>
    </row>
    <row r="54" spans="1:234" s="170" customFormat="1" ht="21" customHeight="1">
      <c r="A54" s="157"/>
      <c r="B54" s="176"/>
      <c r="C54" s="177"/>
      <c r="D54" s="178"/>
      <c r="E54" s="171"/>
      <c r="F54" s="179"/>
      <c r="G54" s="256"/>
      <c r="H54" s="181"/>
      <c r="I54" s="180"/>
      <c r="J54" s="182"/>
      <c r="K54" s="183"/>
      <c r="L54" s="184"/>
      <c r="M54" s="183"/>
      <c r="N54" s="103"/>
      <c r="O54" s="150"/>
      <c r="P54" s="185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  <c r="DC54" s="169"/>
      <c r="DD54" s="169"/>
      <c r="DE54" s="169"/>
      <c r="DF54" s="169"/>
      <c r="DG54" s="169"/>
      <c r="DH54" s="169"/>
      <c r="DI54" s="169"/>
      <c r="DJ54" s="169"/>
      <c r="DK54" s="169"/>
      <c r="DL54" s="169"/>
      <c r="DM54" s="169"/>
      <c r="DN54" s="169"/>
      <c r="DO54" s="169"/>
      <c r="DP54" s="169"/>
      <c r="DQ54" s="169"/>
      <c r="DR54" s="169"/>
      <c r="DS54" s="169"/>
      <c r="DT54" s="169"/>
      <c r="DU54" s="169"/>
      <c r="DV54" s="169"/>
      <c r="DW54" s="169"/>
      <c r="DX54" s="169"/>
      <c r="DY54" s="169"/>
      <c r="DZ54" s="169"/>
      <c r="EA54" s="169"/>
      <c r="EB54" s="169"/>
      <c r="EC54" s="169"/>
      <c r="ED54" s="169"/>
      <c r="EE54" s="169"/>
      <c r="EF54" s="169"/>
      <c r="EG54" s="169"/>
      <c r="EH54" s="169"/>
      <c r="EI54" s="169"/>
      <c r="EJ54" s="169"/>
      <c r="EK54" s="169"/>
      <c r="EL54" s="169"/>
      <c r="EM54" s="169"/>
      <c r="EN54" s="169"/>
      <c r="EO54" s="169"/>
      <c r="EP54" s="169"/>
      <c r="EQ54" s="169"/>
      <c r="ER54" s="169"/>
      <c r="ES54" s="169"/>
      <c r="ET54" s="169"/>
      <c r="EU54" s="169"/>
      <c r="EV54" s="169"/>
      <c r="EW54" s="169"/>
      <c r="EX54" s="169"/>
      <c r="EY54" s="169"/>
      <c r="EZ54" s="169"/>
      <c r="FA54" s="169"/>
      <c r="FB54" s="169"/>
      <c r="FC54" s="169"/>
      <c r="FD54" s="169"/>
      <c r="FE54" s="169"/>
      <c r="FF54" s="169"/>
      <c r="FG54" s="169"/>
      <c r="FH54" s="169"/>
      <c r="FI54" s="169"/>
      <c r="FJ54" s="169"/>
      <c r="FK54" s="169"/>
      <c r="FL54" s="169"/>
      <c r="FM54" s="169"/>
      <c r="FN54" s="169"/>
      <c r="FO54" s="169"/>
      <c r="FP54" s="169"/>
      <c r="FQ54" s="169"/>
      <c r="FR54" s="169"/>
      <c r="FS54" s="169"/>
      <c r="FT54" s="169"/>
      <c r="FU54" s="169"/>
      <c r="FV54" s="169"/>
      <c r="FW54" s="169"/>
      <c r="FX54" s="169"/>
      <c r="FY54" s="169"/>
      <c r="FZ54" s="169"/>
      <c r="GA54" s="169"/>
      <c r="GB54" s="169"/>
      <c r="GC54" s="169"/>
      <c r="GD54" s="169"/>
      <c r="GE54" s="169"/>
      <c r="GF54" s="169"/>
      <c r="GG54" s="169"/>
      <c r="GH54" s="169"/>
      <c r="GI54" s="169"/>
      <c r="GJ54" s="169"/>
      <c r="GK54" s="169"/>
      <c r="GL54" s="169"/>
      <c r="GM54" s="169"/>
      <c r="GN54" s="169"/>
      <c r="GO54" s="169"/>
      <c r="GP54" s="169"/>
      <c r="GQ54" s="169"/>
      <c r="GR54" s="169"/>
      <c r="GS54" s="169"/>
      <c r="GT54" s="169"/>
      <c r="GU54" s="169"/>
      <c r="GV54" s="169"/>
      <c r="GW54" s="169"/>
      <c r="GX54" s="169"/>
      <c r="GY54" s="169"/>
      <c r="GZ54" s="169"/>
      <c r="HA54" s="169"/>
      <c r="HB54" s="169"/>
      <c r="HC54" s="169"/>
      <c r="HD54" s="169"/>
      <c r="HE54" s="169"/>
      <c r="HF54" s="169"/>
      <c r="HG54" s="169"/>
      <c r="HH54" s="169"/>
      <c r="HI54" s="169"/>
      <c r="HJ54" s="169"/>
      <c r="HK54" s="169"/>
      <c r="HL54" s="169"/>
      <c r="HM54" s="169"/>
      <c r="HN54" s="169"/>
      <c r="HO54" s="169"/>
      <c r="HP54" s="169"/>
      <c r="HQ54" s="169"/>
      <c r="HR54" s="169"/>
      <c r="HS54" s="169"/>
      <c r="HT54" s="169"/>
      <c r="HU54" s="169"/>
      <c r="HV54" s="169"/>
      <c r="HW54" s="169"/>
      <c r="HX54" s="169"/>
      <c r="HY54" s="169"/>
      <c r="HZ54" s="169"/>
    </row>
    <row r="55" spans="1:234" s="17" customFormat="1" ht="21" customHeight="1">
      <c r="A55" s="92"/>
      <c r="B55" s="93"/>
      <c r="C55" s="94"/>
      <c r="D55" s="95"/>
      <c r="E55" s="96"/>
      <c r="F55" s="81"/>
      <c r="G55" s="192"/>
      <c r="H55" s="99"/>
      <c r="I55" s="137"/>
      <c r="J55" s="100"/>
      <c r="K55" s="101"/>
      <c r="L55" s="102"/>
      <c r="M55" s="101"/>
      <c r="N55" s="103"/>
      <c r="O55" s="150"/>
      <c r="P55" s="320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</row>
    <row r="56" spans="1:234" s="17" customFormat="1" ht="21" customHeight="1">
      <c r="A56" s="18"/>
      <c r="B56" s="93"/>
      <c r="C56" s="94"/>
      <c r="D56" s="95"/>
      <c r="E56" s="96"/>
      <c r="F56" s="81"/>
      <c r="G56" s="192"/>
      <c r="H56" s="99"/>
      <c r="I56" s="105"/>
      <c r="J56" s="100"/>
      <c r="K56" s="101"/>
      <c r="L56" s="102"/>
      <c r="M56" s="101"/>
      <c r="N56" s="103"/>
      <c r="O56" s="150"/>
      <c r="P56" s="321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</row>
    <row r="57" spans="1:234" s="17" customFormat="1" ht="21" customHeight="1">
      <c r="A57" s="92"/>
      <c r="B57" s="93"/>
      <c r="C57" s="94"/>
      <c r="D57" s="95"/>
      <c r="E57" s="96"/>
      <c r="F57" s="81"/>
      <c r="G57" s="192"/>
      <c r="H57" s="99"/>
      <c r="I57" s="105"/>
      <c r="J57" s="100"/>
      <c r="K57" s="101"/>
      <c r="L57" s="102"/>
      <c r="M57" s="101"/>
      <c r="N57" s="103"/>
      <c r="O57" s="150"/>
      <c r="P57" s="104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</row>
    <row r="58" spans="1:234" s="17" customFormat="1" ht="21" customHeight="1">
      <c r="A58" s="18"/>
      <c r="B58" s="93"/>
      <c r="C58" s="94"/>
      <c r="D58" s="80"/>
      <c r="E58" s="21"/>
      <c r="F58" s="97"/>
      <c r="G58" s="139"/>
      <c r="H58" s="82"/>
      <c r="I58" s="105"/>
      <c r="J58" s="100"/>
      <c r="K58" s="18"/>
      <c r="L58" s="83"/>
      <c r="M58" s="26"/>
      <c r="N58" s="103"/>
      <c r="O58" s="150"/>
      <c r="P58" s="104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</row>
    <row r="59" spans="1:234" s="17" customFormat="1" ht="21" customHeight="1">
      <c r="A59" s="92"/>
      <c r="B59" s="93"/>
      <c r="C59" s="94"/>
      <c r="D59" s="80"/>
      <c r="E59" s="21"/>
      <c r="F59" s="97"/>
      <c r="G59" s="139"/>
      <c r="H59" s="82"/>
      <c r="I59" s="105"/>
      <c r="J59" s="100"/>
      <c r="K59" s="18"/>
      <c r="L59" s="83"/>
      <c r="M59" s="26"/>
      <c r="N59" s="103"/>
      <c r="O59" s="150"/>
      <c r="P59" s="104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</row>
    <row r="60" spans="1:234" s="17" customFormat="1" ht="21" customHeight="1">
      <c r="A60" s="18"/>
      <c r="B60" s="93"/>
      <c r="C60" s="94"/>
      <c r="D60" s="80"/>
      <c r="E60" s="21"/>
      <c r="F60" s="97"/>
      <c r="G60" s="139"/>
      <c r="H60" s="82"/>
      <c r="I60" s="105"/>
      <c r="J60" s="100"/>
      <c r="K60" s="18"/>
      <c r="L60" s="83"/>
      <c r="M60" s="26"/>
      <c r="N60" s="103"/>
      <c r="O60" s="150"/>
      <c r="P60" s="85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</row>
    <row r="61" spans="1:234" s="17" customFormat="1" ht="21" customHeight="1">
      <c r="A61" s="92"/>
      <c r="B61" s="93"/>
      <c r="C61" s="94"/>
      <c r="D61" s="80"/>
      <c r="E61" s="21"/>
      <c r="F61" s="97"/>
      <c r="G61" s="139"/>
      <c r="H61" s="82"/>
      <c r="I61" s="105"/>
      <c r="J61" s="100"/>
      <c r="K61" s="18"/>
      <c r="L61" s="83"/>
      <c r="M61" s="26"/>
      <c r="N61" s="103"/>
      <c r="O61" s="150"/>
      <c r="P61" s="85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</row>
    <row r="62" spans="1:234" s="17" customFormat="1" ht="21" customHeight="1">
      <c r="A62" s="18"/>
      <c r="B62" s="93"/>
      <c r="C62" s="94"/>
      <c r="D62" s="80"/>
      <c r="E62" s="21"/>
      <c r="F62" s="97"/>
      <c r="G62" s="139"/>
      <c r="H62" s="82"/>
      <c r="I62" s="105"/>
      <c r="J62" s="100"/>
      <c r="K62" s="18"/>
      <c r="L62" s="83"/>
      <c r="M62" s="26"/>
      <c r="N62" s="103"/>
      <c r="O62" s="150"/>
      <c r="P62" s="85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</row>
    <row r="63" spans="1:234" s="29" customFormat="1" ht="21" customHeight="1">
      <c r="A63" s="92"/>
      <c r="B63" s="93"/>
      <c r="C63" s="94"/>
      <c r="D63" s="80"/>
      <c r="E63" s="21"/>
      <c r="F63" s="97"/>
      <c r="G63" s="139"/>
      <c r="H63" s="82"/>
      <c r="I63" s="105"/>
      <c r="J63" s="100"/>
      <c r="K63" s="26"/>
      <c r="L63" s="83"/>
      <c r="M63" s="26"/>
      <c r="N63" s="103"/>
      <c r="O63" s="150"/>
      <c r="P63" s="85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</row>
    <row r="64" spans="1:234" s="29" customFormat="1" ht="21" customHeight="1">
      <c r="A64" s="18"/>
      <c r="B64" s="93"/>
      <c r="C64" s="94"/>
      <c r="D64" s="80"/>
      <c r="E64" s="21"/>
      <c r="F64" s="97"/>
      <c r="G64" s="139"/>
      <c r="H64" s="82"/>
      <c r="I64" s="105"/>
      <c r="J64" s="100"/>
      <c r="K64" s="26"/>
      <c r="L64" s="83"/>
      <c r="M64" s="26"/>
      <c r="N64" s="103"/>
      <c r="O64" s="150"/>
      <c r="P64" s="85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</row>
    <row r="65" spans="1:234" s="17" customFormat="1" ht="21" customHeight="1">
      <c r="A65" s="92"/>
      <c r="B65" s="93"/>
      <c r="C65" s="94"/>
      <c r="D65" s="80"/>
      <c r="E65" s="21"/>
      <c r="F65" s="97"/>
      <c r="G65" s="139"/>
      <c r="H65" s="82"/>
      <c r="I65" s="105"/>
      <c r="J65" s="25"/>
      <c r="K65" s="18"/>
      <c r="L65" s="83"/>
      <c r="M65" s="26"/>
      <c r="N65" s="103"/>
      <c r="O65" s="150"/>
      <c r="P65" s="8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</row>
    <row r="66" spans="1:234" s="17" customFormat="1" ht="21" customHeight="1">
      <c r="A66" s="18"/>
      <c r="B66" s="93"/>
      <c r="C66" s="94"/>
      <c r="D66" s="80"/>
      <c r="E66" s="21"/>
      <c r="F66" s="97"/>
      <c r="G66" s="139"/>
      <c r="H66" s="82"/>
      <c r="I66" s="105"/>
      <c r="J66" s="25"/>
      <c r="K66" s="18"/>
      <c r="L66" s="83"/>
      <c r="M66" s="26"/>
      <c r="N66" s="103"/>
      <c r="O66" s="150"/>
      <c r="P66" s="85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</row>
    <row r="67" spans="1:234" s="17" customFormat="1" ht="21" customHeight="1">
      <c r="A67" s="92"/>
      <c r="B67" s="19"/>
      <c r="C67" s="94"/>
      <c r="D67" s="80"/>
      <c r="E67" s="21"/>
      <c r="F67" s="97"/>
      <c r="G67" s="139"/>
      <c r="H67" s="82"/>
      <c r="I67" s="105"/>
      <c r="J67" s="25"/>
      <c r="K67" s="18"/>
      <c r="L67" s="18"/>
      <c r="M67" s="26"/>
      <c r="N67" s="103"/>
      <c r="O67" s="150"/>
      <c r="P67" s="85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</row>
    <row r="68" spans="1:234" s="17" customFormat="1" ht="21" customHeight="1">
      <c r="A68" s="18"/>
      <c r="B68" s="19"/>
      <c r="C68" s="94"/>
      <c r="D68" s="80"/>
      <c r="E68" s="21"/>
      <c r="F68" s="97"/>
      <c r="G68" s="139"/>
      <c r="H68" s="82"/>
      <c r="I68" s="105"/>
      <c r="J68" s="25"/>
      <c r="K68" s="18"/>
      <c r="L68" s="83"/>
      <c r="M68" s="26"/>
      <c r="N68" s="103"/>
      <c r="O68" s="150"/>
      <c r="P68" s="85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</row>
    <row r="69" spans="1:234" s="17" customFormat="1" ht="21" customHeight="1">
      <c r="A69" s="92"/>
      <c r="B69" s="19"/>
      <c r="C69" s="94"/>
      <c r="D69" s="80"/>
      <c r="E69" s="21"/>
      <c r="F69" s="97"/>
      <c r="G69" s="139"/>
      <c r="H69" s="82"/>
      <c r="I69" s="105"/>
      <c r="J69" s="25"/>
      <c r="K69" s="18"/>
      <c r="L69" s="83"/>
      <c r="M69" s="26"/>
      <c r="N69" s="103"/>
      <c r="O69" s="150"/>
      <c r="P69" s="85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</row>
    <row r="70" spans="1:234" s="17" customFormat="1" ht="21" customHeight="1">
      <c r="A70" s="18"/>
      <c r="B70" s="19"/>
      <c r="C70" s="94"/>
      <c r="D70" s="80"/>
      <c r="E70" s="21"/>
      <c r="F70" s="97"/>
      <c r="G70" s="139"/>
      <c r="H70" s="82"/>
      <c r="I70" s="105"/>
      <c r="J70" s="25"/>
      <c r="K70" s="18"/>
      <c r="L70" s="83"/>
      <c r="M70" s="26"/>
      <c r="N70" s="103"/>
      <c r="O70" s="150"/>
      <c r="P70" s="85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</row>
    <row r="71" spans="1:234" s="17" customFormat="1" ht="21" customHeight="1">
      <c r="A71" s="92"/>
      <c r="B71" s="19"/>
      <c r="C71" s="94"/>
      <c r="D71" s="80"/>
      <c r="E71" s="21"/>
      <c r="F71" s="81"/>
      <c r="G71" s="139"/>
      <c r="H71" s="82"/>
      <c r="I71" s="105"/>
      <c r="J71" s="25"/>
      <c r="K71" s="18"/>
      <c r="L71" s="83"/>
      <c r="M71" s="26"/>
      <c r="N71" s="103"/>
      <c r="O71" s="150"/>
      <c r="P71" s="85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</row>
    <row r="72" spans="1:234" s="17" customFormat="1" ht="21" customHeight="1">
      <c r="A72" s="18"/>
      <c r="B72" s="19"/>
      <c r="C72" s="94"/>
      <c r="D72" s="80"/>
      <c r="E72" s="21"/>
      <c r="F72" s="81"/>
      <c r="G72" s="139"/>
      <c r="H72" s="82"/>
      <c r="I72" s="105"/>
      <c r="J72" s="25"/>
      <c r="K72" s="18"/>
      <c r="L72" s="83"/>
      <c r="M72" s="26"/>
      <c r="N72" s="103"/>
      <c r="O72" s="150"/>
      <c r="P72" s="85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</row>
    <row r="73" spans="1:234" s="29" customFormat="1" ht="21" customHeight="1">
      <c r="A73" s="92"/>
      <c r="B73" s="19"/>
      <c r="C73" s="94"/>
      <c r="D73" s="80"/>
      <c r="E73" s="21"/>
      <c r="F73" s="81"/>
      <c r="G73" s="139"/>
      <c r="H73" s="82"/>
      <c r="I73" s="105"/>
      <c r="J73" s="25"/>
      <c r="K73" s="26"/>
      <c r="L73" s="83"/>
      <c r="M73" s="26"/>
      <c r="N73" s="103"/>
      <c r="O73" s="150"/>
      <c r="P73" s="85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</row>
    <row r="74" spans="1:234" s="29" customFormat="1" ht="21" customHeight="1">
      <c r="A74" s="18"/>
      <c r="B74" s="19"/>
      <c r="C74" s="94"/>
      <c r="D74" s="80"/>
      <c r="E74" s="21"/>
      <c r="F74" s="81"/>
      <c r="G74" s="139"/>
      <c r="H74" s="82"/>
      <c r="I74" s="105"/>
      <c r="J74" s="25"/>
      <c r="K74" s="26"/>
      <c r="L74" s="83"/>
      <c r="M74" s="26"/>
      <c r="N74" s="103"/>
      <c r="O74" s="150"/>
      <c r="P74" s="85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  <c r="HZ74" s="28"/>
    </row>
    <row r="75" spans="1:234" s="133" customFormat="1" ht="21" customHeight="1">
      <c r="A75" s="92"/>
      <c r="B75" s="119"/>
      <c r="C75" s="120"/>
      <c r="D75" s="121"/>
      <c r="E75" s="122"/>
      <c r="F75" s="123"/>
      <c r="G75" s="140"/>
      <c r="H75" s="82"/>
      <c r="I75" s="138"/>
      <c r="J75" s="126"/>
      <c r="K75" s="127"/>
      <c r="L75" s="128"/>
      <c r="M75" s="129"/>
      <c r="N75" s="103"/>
      <c r="O75" s="150"/>
      <c r="P75" s="85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2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2"/>
      <c r="CL75" s="132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2"/>
      <c r="DE75" s="132"/>
      <c r="DF75" s="132"/>
      <c r="DG75" s="132"/>
      <c r="DH75" s="132"/>
      <c r="DI75" s="132"/>
      <c r="DJ75" s="132"/>
      <c r="DK75" s="132"/>
      <c r="DL75" s="132"/>
      <c r="DM75" s="132"/>
      <c r="DN75" s="132"/>
      <c r="DO75" s="132"/>
      <c r="DP75" s="132"/>
      <c r="DQ75" s="132"/>
      <c r="DR75" s="132"/>
      <c r="DS75" s="132"/>
      <c r="DT75" s="132"/>
      <c r="DU75" s="132"/>
      <c r="DV75" s="132"/>
      <c r="DW75" s="132"/>
      <c r="DX75" s="132"/>
      <c r="DY75" s="132"/>
      <c r="DZ75" s="132"/>
      <c r="EA75" s="132"/>
      <c r="EB75" s="132"/>
      <c r="EC75" s="132"/>
      <c r="ED75" s="132"/>
      <c r="EE75" s="132"/>
      <c r="EF75" s="132"/>
      <c r="EG75" s="132"/>
      <c r="EH75" s="132"/>
      <c r="EI75" s="132"/>
      <c r="EJ75" s="132"/>
      <c r="EK75" s="132"/>
      <c r="EL75" s="132"/>
      <c r="EM75" s="132"/>
      <c r="EN75" s="132"/>
      <c r="EO75" s="132"/>
      <c r="EP75" s="132"/>
      <c r="EQ75" s="132"/>
      <c r="ER75" s="132"/>
      <c r="ES75" s="132"/>
      <c r="ET75" s="132"/>
      <c r="EU75" s="132"/>
      <c r="EV75" s="132"/>
      <c r="EW75" s="132"/>
      <c r="EX75" s="132"/>
      <c r="EY75" s="132"/>
      <c r="EZ75" s="132"/>
      <c r="FA75" s="132"/>
      <c r="FB75" s="132"/>
      <c r="FC75" s="132"/>
      <c r="FD75" s="132"/>
      <c r="FE75" s="132"/>
      <c r="FF75" s="132"/>
      <c r="FG75" s="132"/>
      <c r="FH75" s="132"/>
      <c r="FI75" s="132"/>
      <c r="FJ75" s="132"/>
      <c r="FK75" s="132"/>
      <c r="FL75" s="132"/>
      <c r="FM75" s="132"/>
      <c r="FN75" s="132"/>
      <c r="FO75" s="132"/>
      <c r="FP75" s="132"/>
      <c r="FQ75" s="132"/>
      <c r="FR75" s="132"/>
      <c r="FS75" s="132"/>
      <c r="FT75" s="132"/>
      <c r="FU75" s="132"/>
      <c r="FV75" s="132"/>
      <c r="FW75" s="132"/>
      <c r="FX75" s="132"/>
      <c r="FY75" s="132"/>
      <c r="FZ75" s="132"/>
      <c r="GA75" s="132"/>
      <c r="GB75" s="132"/>
      <c r="GC75" s="132"/>
      <c r="GD75" s="132"/>
      <c r="GE75" s="132"/>
      <c r="GF75" s="132"/>
      <c r="GG75" s="132"/>
      <c r="GH75" s="132"/>
      <c r="GI75" s="132"/>
      <c r="GJ75" s="132"/>
      <c r="GK75" s="132"/>
      <c r="GL75" s="132"/>
      <c r="GM75" s="132"/>
      <c r="GN75" s="132"/>
      <c r="GO75" s="132"/>
      <c r="GP75" s="132"/>
      <c r="GQ75" s="132"/>
      <c r="GR75" s="132"/>
      <c r="GS75" s="132"/>
      <c r="GT75" s="132"/>
      <c r="GU75" s="132"/>
      <c r="GV75" s="132"/>
      <c r="GW75" s="132"/>
      <c r="GX75" s="132"/>
      <c r="GY75" s="132"/>
      <c r="GZ75" s="132"/>
      <c r="HA75" s="132"/>
      <c r="HB75" s="132"/>
      <c r="HC75" s="132"/>
      <c r="HD75" s="132"/>
      <c r="HE75" s="132"/>
      <c r="HF75" s="132"/>
      <c r="HG75" s="132"/>
      <c r="HH75" s="132"/>
      <c r="HI75" s="132"/>
      <c r="HJ75" s="132"/>
      <c r="HK75" s="132"/>
      <c r="HL75" s="132"/>
      <c r="HM75" s="132"/>
      <c r="HN75" s="132"/>
      <c r="HO75" s="132"/>
      <c r="HP75" s="132"/>
      <c r="HQ75" s="132"/>
      <c r="HR75" s="132"/>
      <c r="HS75" s="132"/>
      <c r="HT75" s="132"/>
      <c r="HU75" s="132"/>
      <c r="HV75" s="132"/>
      <c r="HW75" s="132"/>
      <c r="HX75" s="132"/>
      <c r="HY75" s="132"/>
      <c r="HZ75" s="132"/>
    </row>
    <row r="76" spans="1:234" s="133" customFormat="1" ht="21" customHeight="1">
      <c r="A76" s="18"/>
      <c r="B76" s="119"/>
      <c r="C76" s="120"/>
      <c r="D76" s="121"/>
      <c r="E76" s="122"/>
      <c r="F76" s="123"/>
      <c r="G76" s="140"/>
      <c r="H76" s="82"/>
      <c r="I76" s="138"/>
      <c r="J76" s="126"/>
      <c r="K76" s="127"/>
      <c r="L76" s="128"/>
      <c r="M76" s="129"/>
      <c r="N76" s="103"/>
      <c r="O76" s="150"/>
      <c r="P76" s="85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2"/>
      <c r="CO76" s="132"/>
      <c r="CP76" s="132"/>
      <c r="CQ76" s="132"/>
      <c r="CR76" s="132"/>
      <c r="CS76" s="132"/>
      <c r="CT76" s="132"/>
      <c r="CU76" s="132"/>
      <c r="CV76" s="132"/>
      <c r="CW76" s="132"/>
      <c r="CX76" s="132"/>
      <c r="CY76" s="132"/>
      <c r="CZ76" s="132"/>
      <c r="DA76" s="132"/>
      <c r="DB76" s="132"/>
      <c r="DC76" s="132"/>
      <c r="DD76" s="132"/>
      <c r="DE76" s="132"/>
      <c r="DF76" s="132"/>
      <c r="DG76" s="132"/>
      <c r="DH76" s="132"/>
      <c r="DI76" s="132"/>
      <c r="DJ76" s="132"/>
      <c r="DK76" s="132"/>
      <c r="DL76" s="132"/>
      <c r="DM76" s="132"/>
      <c r="DN76" s="132"/>
      <c r="DO76" s="132"/>
      <c r="DP76" s="132"/>
      <c r="DQ76" s="132"/>
      <c r="DR76" s="132"/>
      <c r="DS76" s="132"/>
      <c r="DT76" s="132"/>
      <c r="DU76" s="132"/>
      <c r="DV76" s="132"/>
      <c r="DW76" s="132"/>
      <c r="DX76" s="132"/>
      <c r="DY76" s="132"/>
      <c r="DZ76" s="132"/>
      <c r="EA76" s="132"/>
      <c r="EB76" s="132"/>
      <c r="EC76" s="132"/>
      <c r="ED76" s="132"/>
      <c r="EE76" s="132"/>
      <c r="EF76" s="132"/>
      <c r="EG76" s="132"/>
      <c r="EH76" s="132"/>
      <c r="EI76" s="132"/>
      <c r="EJ76" s="132"/>
      <c r="EK76" s="132"/>
      <c r="EL76" s="132"/>
      <c r="EM76" s="132"/>
      <c r="EN76" s="132"/>
      <c r="EO76" s="132"/>
      <c r="EP76" s="132"/>
      <c r="EQ76" s="132"/>
      <c r="ER76" s="132"/>
      <c r="ES76" s="132"/>
      <c r="ET76" s="132"/>
      <c r="EU76" s="132"/>
      <c r="EV76" s="132"/>
      <c r="EW76" s="132"/>
      <c r="EX76" s="132"/>
      <c r="EY76" s="132"/>
      <c r="EZ76" s="132"/>
      <c r="FA76" s="132"/>
      <c r="FB76" s="132"/>
      <c r="FC76" s="132"/>
      <c r="FD76" s="132"/>
      <c r="FE76" s="132"/>
      <c r="FF76" s="132"/>
      <c r="FG76" s="132"/>
      <c r="FH76" s="132"/>
      <c r="FI76" s="132"/>
      <c r="FJ76" s="132"/>
      <c r="FK76" s="132"/>
      <c r="FL76" s="132"/>
      <c r="FM76" s="132"/>
      <c r="FN76" s="132"/>
      <c r="FO76" s="132"/>
      <c r="FP76" s="132"/>
      <c r="FQ76" s="132"/>
      <c r="FR76" s="132"/>
      <c r="FS76" s="132"/>
      <c r="FT76" s="132"/>
      <c r="FU76" s="132"/>
      <c r="FV76" s="132"/>
      <c r="FW76" s="132"/>
      <c r="FX76" s="132"/>
      <c r="FY76" s="132"/>
      <c r="FZ76" s="132"/>
      <c r="GA76" s="132"/>
      <c r="GB76" s="132"/>
      <c r="GC76" s="132"/>
      <c r="GD76" s="132"/>
      <c r="GE76" s="132"/>
      <c r="GF76" s="132"/>
      <c r="GG76" s="132"/>
      <c r="GH76" s="132"/>
      <c r="GI76" s="132"/>
      <c r="GJ76" s="132"/>
      <c r="GK76" s="132"/>
      <c r="GL76" s="132"/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2"/>
      <c r="HA76" s="132"/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2"/>
      <c r="HP76" s="132"/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</row>
    <row r="77" spans="1:234" s="133" customFormat="1" ht="21" customHeight="1">
      <c r="A77" s="92"/>
      <c r="B77" s="119"/>
      <c r="C77" s="120"/>
      <c r="D77" s="121"/>
      <c r="E77" s="122"/>
      <c r="F77" s="123"/>
      <c r="G77" s="140"/>
      <c r="H77" s="82"/>
      <c r="I77" s="138"/>
      <c r="J77" s="126"/>
      <c r="K77" s="127"/>
      <c r="L77" s="128"/>
      <c r="M77" s="129"/>
      <c r="N77" s="103"/>
      <c r="O77" s="150"/>
      <c r="P77" s="85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2"/>
      <c r="BL77" s="132"/>
      <c r="BM77" s="132"/>
      <c r="BN77" s="132"/>
      <c r="BO77" s="132"/>
      <c r="BP77" s="132"/>
      <c r="BQ77" s="132"/>
      <c r="BR77" s="132"/>
      <c r="BS77" s="132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2"/>
      <c r="CL77" s="132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2"/>
      <c r="FX77" s="132"/>
      <c r="FY77" s="132"/>
      <c r="FZ77" s="132"/>
      <c r="GA77" s="132"/>
      <c r="GB77" s="132"/>
      <c r="GC77" s="132"/>
      <c r="GD77" s="132"/>
      <c r="GE77" s="132"/>
      <c r="GF77" s="132"/>
      <c r="GG77" s="132"/>
      <c r="GH77" s="132"/>
      <c r="GI77" s="132"/>
      <c r="GJ77" s="132"/>
      <c r="GK77" s="132"/>
      <c r="GL77" s="132"/>
      <c r="GM77" s="132"/>
      <c r="GN77" s="132"/>
      <c r="GO77" s="132"/>
      <c r="GP77" s="132"/>
      <c r="GQ77" s="132"/>
      <c r="GR77" s="132"/>
      <c r="GS77" s="132"/>
      <c r="GT77" s="132"/>
      <c r="GU77" s="132"/>
      <c r="GV77" s="132"/>
      <c r="GW77" s="132"/>
      <c r="GX77" s="132"/>
      <c r="GY77" s="132"/>
      <c r="GZ77" s="132"/>
      <c r="HA77" s="132"/>
      <c r="HB77" s="132"/>
      <c r="HC77" s="132"/>
      <c r="HD77" s="132"/>
      <c r="HE77" s="132"/>
      <c r="HF77" s="132"/>
      <c r="HG77" s="132"/>
      <c r="HH77" s="132"/>
      <c r="HI77" s="132"/>
      <c r="HJ77" s="132"/>
      <c r="HK77" s="132"/>
      <c r="HL77" s="132"/>
      <c r="HM77" s="132"/>
      <c r="HN77" s="132"/>
      <c r="HO77" s="132"/>
      <c r="HP77" s="132"/>
      <c r="HQ77" s="132"/>
      <c r="HR77" s="132"/>
      <c r="HS77" s="132"/>
      <c r="HT77" s="132"/>
      <c r="HU77" s="132"/>
      <c r="HV77" s="132"/>
      <c r="HW77" s="132"/>
      <c r="HX77" s="132"/>
      <c r="HY77" s="132"/>
      <c r="HZ77" s="132"/>
    </row>
    <row r="78" spans="1:234" s="133" customFormat="1" ht="21" customHeight="1">
      <c r="A78" s="18"/>
      <c r="B78" s="119"/>
      <c r="C78" s="120"/>
      <c r="D78" s="121"/>
      <c r="E78" s="122"/>
      <c r="F78" s="123"/>
      <c r="G78" s="140"/>
      <c r="H78" s="138"/>
      <c r="I78" s="138"/>
      <c r="J78" s="126"/>
      <c r="K78" s="127"/>
      <c r="L78" s="128"/>
      <c r="M78" s="129"/>
      <c r="N78" s="103"/>
      <c r="O78" s="150"/>
      <c r="P78" s="85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2"/>
      <c r="CL78" s="132"/>
      <c r="CM78" s="132"/>
      <c r="CN78" s="132"/>
      <c r="CO78" s="132"/>
      <c r="CP78" s="132"/>
      <c r="CQ78" s="132"/>
      <c r="CR78" s="132"/>
      <c r="CS78" s="132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2"/>
      <c r="FX78" s="132"/>
      <c r="FY78" s="132"/>
      <c r="FZ78" s="132"/>
      <c r="GA78" s="132"/>
      <c r="GB78" s="132"/>
      <c r="GC78" s="132"/>
      <c r="GD78" s="132"/>
      <c r="GE78" s="132"/>
      <c r="GF78" s="132"/>
      <c r="GG78" s="132"/>
      <c r="GH78" s="132"/>
      <c r="GI78" s="132"/>
      <c r="GJ78" s="132"/>
      <c r="GK78" s="132"/>
      <c r="GL78" s="132"/>
      <c r="GM78" s="132"/>
      <c r="GN78" s="132"/>
      <c r="GO78" s="132"/>
      <c r="GP78" s="132"/>
      <c r="GQ78" s="132"/>
      <c r="GR78" s="132"/>
      <c r="GS78" s="132"/>
      <c r="GT78" s="132"/>
      <c r="GU78" s="132"/>
      <c r="GV78" s="132"/>
      <c r="GW78" s="132"/>
      <c r="GX78" s="132"/>
      <c r="GY78" s="132"/>
      <c r="GZ78" s="132"/>
      <c r="HA78" s="132"/>
      <c r="HB78" s="132"/>
      <c r="HC78" s="132"/>
      <c r="HD78" s="132"/>
      <c r="HE78" s="132"/>
      <c r="HF78" s="132"/>
      <c r="HG78" s="132"/>
      <c r="HH78" s="132"/>
      <c r="HI78" s="132"/>
      <c r="HJ78" s="132"/>
      <c r="HK78" s="132"/>
      <c r="HL78" s="132"/>
      <c r="HM78" s="132"/>
      <c r="HN78" s="132"/>
      <c r="HO78" s="132"/>
      <c r="HP78" s="132"/>
      <c r="HQ78" s="132"/>
      <c r="HR78" s="132"/>
      <c r="HS78" s="132"/>
      <c r="HT78" s="132"/>
      <c r="HU78" s="132"/>
      <c r="HV78" s="132"/>
      <c r="HW78" s="132"/>
      <c r="HX78" s="132"/>
      <c r="HY78" s="132"/>
      <c r="HZ78" s="132"/>
    </row>
    <row r="79" spans="1:234" s="133" customFormat="1" ht="21" customHeight="1">
      <c r="A79" s="92"/>
      <c r="B79" s="119"/>
      <c r="C79" s="120"/>
      <c r="D79" s="121"/>
      <c r="E79" s="122"/>
      <c r="F79" s="123"/>
      <c r="G79" s="140"/>
      <c r="H79" s="138"/>
      <c r="I79" s="138"/>
      <c r="J79" s="126"/>
      <c r="K79" s="127"/>
      <c r="L79" s="128"/>
      <c r="M79" s="129"/>
      <c r="N79" s="103"/>
      <c r="O79" s="150"/>
      <c r="P79" s="85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2"/>
      <c r="CL79" s="132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2"/>
      <c r="DE79" s="132"/>
      <c r="DF79" s="132"/>
      <c r="DG79" s="132"/>
      <c r="DH79" s="132"/>
      <c r="DI79" s="132"/>
      <c r="DJ79" s="132"/>
      <c r="DK79" s="132"/>
      <c r="DL79" s="132"/>
      <c r="DM79" s="132"/>
      <c r="DN79" s="132"/>
      <c r="DO79" s="132"/>
      <c r="DP79" s="132"/>
      <c r="DQ79" s="132"/>
      <c r="DR79" s="132"/>
      <c r="DS79" s="132"/>
      <c r="DT79" s="132"/>
      <c r="DU79" s="132"/>
      <c r="DV79" s="132"/>
      <c r="DW79" s="132"/>
      <c r="DX79" s="132"/>
      <c r="DY79" s="132"/>
      <c r="DZ79" s="132"/>
      <c r="EA79" s="132"/>
      <c r="EB79" s="132"/>
      <c r="EC79" s="132"/>
      <c r="ED79" s="132"/>
      <c r="EE79" s="132"/>
      <c r="EF79" s="132"/>
      <c r="EG79" s="132"/>
      <c r="EH79" s="132"/>
      <c r="EI79" s="132"/>
      <c r="EJ79" s="132"/>
      <c r="EK79" s="132"/>
      <c r="EL79" s="132"/>
      <c r="EM79" s="132"/>
      <c r="EN79" s="132"/>
      <c r="EO79" s="132"/>
      <c r="EP79" s="132"/>
      <c r="EQ79" s="132"/>
      <c r="ER79" s="132"/>
      <c r="ES79" s="132"/>
      <c r="ET79" s="132"/>
      <c r="EU79" s="132"/>
      <c r="EV79" s="132"/>
      <c r="EW79" s="132"/>
      <c r="EX79" s="132"/>
      <c r="EY79" s="132"/>
      <c r="EZ79" s="132"/>
      <c r="FA79" s="132"/>
      <c r="FB79" s="132"/>
      <c r="FC79" s="132"/>
      <c r="FD79" s="132"/>
      <c r="FE79" s="132"/>
      <c r="FF79" s="132"/>
      <c r="FG79" s="132"/>
      <c r="FH79" s="132"/>
      <c r="FI79" s="132"/>
      <c r="FJ79" s="132"/>
      <c r="FK79" s="132"/>
      <c r="FL79" s="132"/>
      <c r="FM79" s="132"/>
      <c r="FN79" s="132"/>
      <c r="FO79" s="132"/>
      <c r="FP79" s="132"/>
      <c r="FQ79" s="132"/>
      <c r="FR79" s="132"/>
      <c r="FS79" s="132"/>
      <c r="FT79" s="132"/>
      <c r="FU79" s="132"/>
      <c r="FV79" s="132"/>
      <c r="FW79" s="132"/>
      <c r="FX79" s="132"/>
      <c r="FY79" s="132"/>
      <c r="FZ79" s="132"/>
      <c r="GA79" s="132"/>
      <c r="GB79" s="132"/>
      <c r="GC79" s="132"/>
      <c r="GD79" s="132"/>
      <c r="GE79" s="132"/>
      <c r="GF79" s="132"/>
      <c r="GG79" s="132"/>
      <c r="GH79" s="132"/>
      <c r="GI79" s="132"/>
      <c r="GJ79" s="132"/>
      <c r="GK79" s="132"/>
      <c r="GL79" s="132"/>
      <c r="GM79" s="132"/>
      <c r="GN79" s="132"/>
      <c r="GO79" s="132"/>
      <c r="GP79" s="132"/>
      <c r="GQ79" s="132"/>
      <c r="GR79" s="132"/>
      <c r="GS79" s="132"/>
      <c r="GT79" s="132"/>
      <c r="GU79" s="132"/>
      <c r="GV79" s="132"/>
      <c r="GW79" s="132"/>
      <c r="GX79" s="132"/>
      <c r="GY79" s="132"/>
      <c r="GZ79" s="132"/>
      <c r="HA79" s="132"/>
      <c r="HB79" s="132"/>
      <c r="HC79" s="132"/>
      <c r="HD79" s="132"/>
      <c r="HE79" s="132"/>
      <c r="HF79" s="132"/>
      <c r="HG79" s="132"/>
      <c r="HH79" s="132"/>
      <c r="HI79" s="132"/>
      <c r="HJ79" s="132"/>
      <c r="HK79" s="132"/>
      <c r="HL79" s="132"/>
      <c r="HM79" s="132"/>
      <c r="HN79" s="132"/>
      <c r="HO79" s="132"/>
      <c r="HP79" s="132"/>
      <c r="HQ79" s="132"/>
      <c r="HR79" s="132"/>
      <c r="HS79" s="132"/>
      <c r="HT79" s="132"/>
      <c r="HU79" s="132"/>
      <c r="HV79" s="132"/>
      <c r="HW79" s="132"/>
      <c r="HX79" s="132"/>
      <c r="HY79" s="132"/>
      <c r="HZ79" s="132"/>
    </row>
    <row r="80" spans="1:234" s="133" customFormat="1" ht="21" customHeight="1">
      <c r="A80" s="18"/>
      <c r="B80" s="119"/>
      <c r="C80" s="120"/>
      <c r="D80" s="121"/>
      <c r="E80" s="122"/>
      <c r="F80" s="123"/>
      <c r="G80" s="140"/>
      <c r="H80" s="138"/>
      <c r="I80" s="138"/>
      <c r="J80" s="126"/>
      <c r="K80" s="127"/>
      <c r="L80" s="128"/>
      <c r="M80" s="129"/>
      <c r="N80" s="103"/>
      <c r="O80" s="150"/>
      <c r="P80" s="85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  <c r="CO80" s="132"/>
      <c r="CP80" s="132"/>
      <c r="CQ80" s="132"/>
      <c r="CR80" s="132"/>
      <c r="CS80" s="132"/>
      <c r="CT80" s="132"/>
      <c r="CU80" s="132"/>
      <c r="CV80" s="132"/>
      <c r="CW80" s="132"/>
      <c r="CX80" s="132"/>
      <c r="CY80" s="132"/>
      <c r="CZ80" s="132"/>
      <c r="DA80" s="132"/>
      <c r="DB80" s="132"/>
      <c r="DC80" s="132"/>
      <c r="DD80" s="132"/>
      <c r="DE80" s="132"/>
      <c r="DF80" s="132"/>
      <c r="DG80" s="132"/>
      <c r="DH80" s="132"/>
      <c r="DI80" s="132"/>
      <c r="DJ80" s="132"/>
      <c r="DK80" s="132"/>
      <c r="DL80" s="132"/>
      <c r="DM80" s="132"/>
      <c r="DN80" s="132"/>
      <c r="DO80" s="132"/>
      <c r="DP80" s="132"/>
      <c r="DQ80" s="132"/>
      <c r="DR80" s="132"/>
      <c r="DS80" s="132"/>
      <c r="DT80" s="132"/>
      <c r="DU80" s="132"/>
      <c r="DV80" s="132"/>
      <c r="DW80" s="132"/>
      <c r="DX80" s="132"/>
      <c r="DY80" s="132"/>
      <c r="DZ80" s="132"/>
      <c r="EA80" s="132"/>
      <c r="EB80" s="132"/>
      <c r="EC80" s="132"/>
      <c r="ED80" s="132"/>
      <c r="EE80" s="132"/>
      <c r="EF80" s="132"/>
      <c r="EG80" s="132"/>
      <c r="EH80" s="132"/>
      <c r="EI80" s="132"/>
      <c r="EJ80" s="132"/>
      <c r="EK80" s="132"/>
      <c r="EL80" s="132"/>
      <c r="EM80" s="132"/>
      <c r="EN80" s="132"/>
      <c r="EO80" s="132"/>
      <c r="EP80" s="132"/>
      <c r="EQ80" s="132"/>
      <c r="ER80" s="132"/>
      <c r="ES80" s="132"/>
      <c r="ET80" s="132"/>
      <c r="EU80" s="132"/>
      <c r="EV80" s="132"/>
      <c r="EW80" s="132"/>
      <c r="EX80" s="132"/>
      <c r="EY80" s="132"/>
      <c r="EZ80" s="132"/>
      <c r="FA80" s="132"/>
      <c r="FB80" s="132"/>
      <c r="FC80" s="132"/>
      <c r="FD80" s="132"/>
      <c r="FE80" s="132"/>
      <c r="FF80" s="132"/>
      <c r="FG80" s="132"/>
      <c r="FH80" s="132"/>
      <c r="FI80" s="132"/>
      <c r="FJ80" s="132"/>
      <c r="FK80" s="132"/>
      <c r="FL80" s="132"/>
      <c r="FM80" s="132"/>
      <c r="FN80" s="132"/>
      <c r="FO80" s="132"/>
      <c r="FP80" s="132"/>
      <c r="FQ80" s="132"/>
      <c r="FR80" s="132"/>
      <c r="FS80" s="132"/>
      <c r="FT80" s="132"/>
      <c r="FU80" s="132"/>
      <c r="FV80" s="132"/>
      <c r="FW80" s="132"/>
      <c r="FX80" s="132"/>
      <c r="FY80" s="132"/>
      <c r="FZ80" s="132"/>
      <c r="GA80" s="132"/>
      <c r="GB80" s="132"/>
      <c r="GC80" s="132"/>
      <c r="GD80" s="132"/>
      <c r="GE80" s="132"/>
      <c r="GF80" s="132"/>
      <c r="GG80" s="132"/>
      <c r="GH80" s="132"/>
      <c r="GI80" s="132"/>
      <c r="GJ80" s="132"/>
      <c r="GK80" s="132"/>
      <c r="GL80" s="132"/>
      <c r="GM80" s="132"/>
      <c r="GN80" s="132"/>
      <c r="GO80" s="132"/>
      <c r="GP80" s="132"/>
      <c r="GQ80" s="132"/>
      <c r="GR80" s="132"/>
      <c r="GS80" s="132"/>
      <c r="GT80" s="132"/>
      <c r="GU80" s="132"/>
      <c r="GV80" s="132"/>
      <c r="GW80" s="132"/>
      <c r="GX80" s="132"/>
      <c r="GY80" s="132"/>
      <c r="GZ80" s="132"/>
      <c r="HA80" s="132"/>
      <c r="HB80" s="132"/>
      <c r="HC80" s="132"/>
      <c r="HD80" s="132"/>
      <c r="HE80" s="132"/>
      <c r="HF80" s="132"/>
      <c r="HG80" s="132"/>
      <c r="HH80" s="132"/>
      <c r="HI80" s="132"/>
      <c r="HJ80" s="132"/>
      <c r="HK80" s="132"/>
      <c r="HL80" s="132"/>
      <c r="HM80" s="132"/>
      <c r="HN80" s="132"/>
      <c r="HO80" s="132"/>
      <c r="HP80" s="132"/>
      <c r="HQ80" s="132"/>
      <c r="HR80" s="132"/>
      <c r="HS80" s="132"/>
      <c r="HT80" s="132"/>
      <c r="HU80" s="132"/>
      <c r="HV80" s="132"/>
      <c r="HW80" s="132"/>
      <c r="HX80" s="132"/>
      <c r="HY80" s="132"/>
      <c r="HZ80" s="132"/>
    </row>
    <row r="81" spans="1:234" s="133" customFormat="1" ht="21" customHeight="1">
      <c r="A81" s="92"/>
      <c r="B81" s="119"/>
      <c r="C81" s="120"/>
      <c r="D81" s="121"/>
      <c r="E81" s="122"/>
      <c r="F81" s="123"/>
      <c r="G81" s="140"/>
      <c r="H81" s="138"/>
      <c r="I81" s="138"/>
      <c r="J81" s="126"/>
      <c r="K81" s="127"/>
      <c r="L81" s="128"/>
      <c r="M81" s="129"/>
      <c r="N81" s="103"/>
      <c r="O81" s="150"/>
      <c r="P81" s="85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2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2"/>
      <c r="DE81" s="132"/>
      <c r="DF81" s="132"/>
      <c r="DG81" s="132"/>
      <c r="DH81" s="132"/>
      <c r="DI81" s="132"/>
      <c r="DJ81" s="132"/>
      <c r="DK81" s="132"/>
      <c r="DL81" s="132"/>
      <c r="DM81" s="132"/>
      <c r="DN81" s="132"/>
      <c r="DO81" s="132"/>
      <c r="DP81" s="132"/>
      <c r="DQ81" s="132"/>
      <c r="DR81" s="132"/>
      <c r="DS81" s="132"/>
      <c r="DT81" s="132"/>
      <c r="DU81" s="132"/>
      <c r="DV81" s="132"/>
      <c r="DW81" s="132"/>
      <c r="DX81" s="132"/>
      <c r="DY81" s="132"/>
      <c r="DZ81" s="132"/>
      <c r="EA81" s="132"/>
      <c r="EB81" s="132"/>
      <c r="EC81" s="132"/>
      <c r="ED81" s="132"/>
      <c r="EE81" s="132"/>
      <c r="EF81" s="132"/>
      <c r="EG81" s="132"/>
      <c r="EH81" s="132"/>
      <c r="EI81" s="132"/>
      <c r="EJ81" s="132"/>
      <c r="EK81" s="132"/>
      <c r="EL81" s="132"/>
      <c r="EM81" s="132"/>
      <c r="EN81" s="132"/>
      <c r="EO81" s="132"/>
      <c r="EP81" s="132"/>
      <c r="EQ81" s="132"/>
      <c r="ER81" s="132"/>
      <c r="ES81" s="132"/>
      <c r="ET81" s="132"/>
      <c r="EU81" s="132"/>
      <c r="EV81" s="132"/>
      <c r="EW81" s="132"/>
      <c r="EX81" s="132"/>
      <c r="EY81" s="132"/>
      <c r="EZ81" s="132"/>
      <c r="FA81" s="132"/>
      <c r="FB81" s="132"/>
      <c r="FC81" s="132"/>
      <c r="FD81" s="132"/>
      <c r="FE81" s="132"/>
      <c r="FF81" s="132"/>
      <c r="FG81" s="132"/>
      <c r="FH81" s="132"/>
      <c r="FI81" s="132"/>
      <c r="FJ81" s="132"/>
      <c r="FK81" s="132"/>
      <c r="FL81" s="132"/>
      <c r="FM81" s="132"/>
      <c r="FN81" s="132"/>
      <c r="FO81" s="132"/>
      <c r="FP81" s="132"/>
      <c r="FQ81" s="132"/>
      <c r="FR81" s="132"/>
      <c r="FS81" s="132"/>
      <c r="FT81" s="132"/>
      <c r="FU81" s="132"/>
      <c r="FV81" s="132"/>
      <c r="FW81" s="132"/>
      <c r="FX81" s="132"/>
      <c r="FY81" s="132"/>
      <c r="FZ81" s="132"/>
      <c r="GA81" s="132"/>
      <c r="GB81" s="132"/>
      <c r="GC81" s="132"/>
      <c r="GD81" s="132"/>
      <c r="GE81" s="132"/>
      <c r="GF81" s="132"/>
      <c r="GG81" s="132"/>
      <c r="GH81" s="132"/>
      <c r="GI81" s="132"/>
      <c r="GJ81" s="132"/>
      <c r="GK81" s="132"/>
      <c r="GL81" s="132"/>
      <c r="GM81" s="132"/>
      <c r="GN81" s="132"/>
      <c r="GO81" s="132"/>
      <c r="GP81" s="132"/>
      <c r="GQ81" s="132"/>
      <c r="GR81" s="132"/>
      <c r="GS81" s="132"/>
      <c r="GT81" s="132"/>
      <c r="GU81" s="132"/>
      <c r="GV81" s="132"/>
      <c r="GW81" s="132"/>
      <c r="GX81" s="132"/>
      <c r="GY81" s="132"/>
      <c r="GZ81" s="132"/>
      <c r="HA81" s="132"/>
      <c r="HB81" s="132"/>
      <c r="HC81" s="132"/>
      <c r="HD81" s="132"/>
      <c r="HE81" s="132"/>
      <c r="HF81" s="132"/>
      <c r="HG81" s="132"/>
      <c r="HH81" s="132"/>
      <c r="HI81" s="132"/>
      <c r="HJ81" s="132"/>
      <c r="HK81" s="132"/>
      <c r="HL81" s="132"/>
      <c r="HM81" s="132"/>
      <c r="HN81" s="132"/>
      <c r="HO81" s="132"/>
      <c r="HP81" s="132"/>
      <c r="HQ81" s="132"/>
      <c r="HR81" s="132"/>
      <c r="HS81" s="132"/>
      <c r="HT81" s="132"/>
      <c r="HU81" s="132"/>
      <c r="HV81" s="132"/>
      <c r="HW81" s="132"/>
      <c r="HX81" s="132"/>
      <c r="HY81" s="132"/>
      <c r="HZ81" s="132"/>
    </row>
    <row r="82" spans="1:234" s="133" customFormat="1" ht="21" customHeight="1">
      <c r="A82" s="18"/>
      <c r="B82" s="119"/>
      <c r="C82" s="120"/>
      <c r="D82" s="121"/>
      <c r="E82" s="122"/>
      <c r="F82" s="123"/>
      <c r="G82" s="140"/>
      <c r="H82" s="138"/>
      <c r="I82" s="138"/>
      <c r="J82" s="126"/>
      <c r="K82" s="127"/>
      <c r="L82" s="128"/>
      <c r="M82" s="129"/>
      <c r="N82" s="103"/>
      <c r="O82" s="150"/>
      <c r="P82" s="85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2"/>
      <c r="DF82" s="132"/>
      <c r="DG82" s="132"/>
      <c r="DH82" s="132"/>
      <c r="DI82" s="132"/>
      <c r="DJ82" s="132"/>
      <c r="DK82" s="132"/>
      <c r="DL82" s="132"/>
      <c r="DM82" s="132"/>
      <c r="DN82" s="132"/>
      <c r="DO82" s="132"/>
      <c r="DP82" s="132"/>
      <c r="DQ82" s="132"/>
      <c r="DR82" s="132"/>
      <c r="DS82" s="132"/>
      <c r="DT82" s="132"/>
      <c r="DU82" s="132"/>
      <c r="DV82" s="132"/>
      <c r="DW82" s="132"/>
      <c r="DX82" s="132"/>
      <c r="DY82" s="132"/>
      <c r="DZ82" s="132"/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2"/>
      <c r="FF82" s="132"/>
      <c r="FG82" s="132"/>
      <c r="FH82" s="132"/>
      <c r="FI82" s="132"/>
      <c r="FJ82" s="132"/>
      <c r="FK82" s="132"/>
      <c r="FL82" s="132"/>
      <c r="FM82" s="132"/>
      <c r="FN82" s="132"/>
      <c r="FO82" s="132"/>
      <c r="FP82" s="132"/>
      <c r="FQ82" s="132"/>
      <c r="FR82" s="132"/>
      <c r="FS82" s="132"/>
      <c r="FT82" s="132"/>
      <c r="FU82" s="132"/>
      <c r="FV82" s="132"/>
      <c r="FW82" s="132"/>
      <c r="FX82" s="132"/>
      <c r="FY82" s="132"/>
      <c r="FZ82" s="132"/>
      <c r="GA82" s="132"/>
      <c r="GB82" s="132"/>
      <c r="GC82" s="132"/>
      <c r="GD82" s="132"/>
      <c r="GE82" s="132"/>
      <c r="GF82" s="132"/>
      <c r="GG82" s="132"/>
      <c r="GH82" s="132"/>
      <c r="GI82" s="132"/>
      <c r="GJ82" s="132"/>
      <c r="GK82" s="132"/>
      <c r="GL82" s="132"/>
      <c r="GM82" s="132"/>
      <c r="GN82" s="132"/>
      <c r="GO82" s="132"/>
      <c r="GP82" s="132"/>
      <c r="GQ82" s="132"/>
      <c r="GR82" s="132"/>
      <c r="GS82" s="132"/>
      <c r="GT82" s="132"/>
      <c r="GU82" s="132"/>
      <c r="GV82" s="132"/>
      <c r="GW82" s="132"/>
      <c r="GX82" s="132"/>
      <c r="GY82" s="132"/>
      <c r="GZ82" s="132"/>
      <c r="HA82" s="132"/>
      <c r="HB82" s="132"/>
      <c r="HC82" s="132"/>
      <c r="HD82" s="132"/>
      <c r="HE82" s="132"/>
      <c r="HF82" s="132"/>
      <c r="HG82" s="132"/>
      <c r="HH82" s="132"/>
      <c r="HI82" s="132"/>
      <c r="HJ82" s="132"/>
      <c r="HK82" s="132"/>
      <c r="HL82" s="132"/>
      <c r="HM82" s="132"/>
      <c r="HN82" s="132"/>
      <c r="HO82" s="132"/>
      <c r="HP82" s="132"/>
      <c r="HQ82" s="132"/>
      <c r="HR82" s="132"/>
      <c r="HS82" s="132"/>
      <c r="HT82" s="132"/>
      <c r="HU82" s="132"/>
      <c r="HV82" s="132"/>
      <c r="HW82" s="132"/>
      <c r="HX82" s="132"/>
      <c r="HY82" s="132"/>
      <c r="HZ82" s="132"/>
    </row>
    <row r="83" spans="1:234" s="133" customFormat="1" ht="21" customHeight="1">
      <c r="A83" s="92"/>
      <c r="B83" s="119"/>
      <c r="C83" s="120"/>
      <c r="D83" s="121"/>
      <c r="E83" s="122"/>
      <c r="F83" s="123"/>
      <c r="G83" s="140"/>
      <c r="H83" s="138"/>
      <c r="I83" s="138"/>
      <c r="J83" s="126"/>
      <c r="K83" s="127"/>
      <c r="L83" s="128"/>
      <c r="M83" s="129"/>
      <c r="N83" s="103"/>
      <c r="O83" s="150"/>
      <c r="P83" s="85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2"/>
      <c r="CL83" s="132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2"/>
      <c r="DE83" s="132"/>
      <c r="DF83" s="132"/>
      <c r="DG83" s="132"/>
      <c r="DH83" s="132"/>
      <c r="DI83" s="132"/>
      <c r="DJ83" s="132"/>
      <c r="DK83" s="132"/>
      <c r="DL83" s="132"/>
      <c r="DM83" s="132"/>
      <c r="DN83" s="132"/>
      <c r="DO83" s="132"/>
      <c r="DP83" s="132"/>
      <c r="DQ83" s="132"/>
      <c r="DR83" s="132"/>
      <c r="DS83" s="132"/>
      <c r="DT83" s="132"/>
      <c r="DU83" s="132"/>
      <c r="DV83" s="132"/>
      <c r="DW83" s="132"/>
      <c r="DX83" s="132"/>
      <c r="DY83" s="132"/>
      <c r="DZ83" s="132"/>
      <c r="EA83" s="132"/>
      <c r="EB83" s="132"/>
      <c r="EC83" s="132"/>
      <c r="ED83" s="132"/>
      <c r="EE83" s="132"/>
      <c r="EF83" s="132"/>
      <c r="EG83" s="132"/>
      <c r="EH83" s="132"/>
      <c r="EI83" s="132"/>
      <c r="EJ83" s="132"/>
      <c r="EK83" s="132"/>
      <c r="EL83" s="132"/>
      <c r="EM83" s="132"/>
      <c r="EN83" s="132"/>
      <c r="EO83" s="132"/>
      <c r="EP83" s="132"/>
      <c r="EQ83" s="132"/>
      <c r="ER83" s="132"/>
      <c r="ES83" s="132"/>
      <c r="ET83" s="132"/>
      <c r="EU83" s="132"/>
      <c r="EV83" s="132"/>
      <c r="EW83" s="132"/>
      <c r="EX83" s="132"/>
      <c r="EY83" s="132"/>
      <c r="EZ83" s="132"/>
      <c r="FA83" s="132"/>
      <c r="FB83" s="132"/>
      <c r="FC83" s="132"/>
      <c r="FD83" s="132"/>
      <c r="FE83" s="132"/>
      <c r="FF83" s="132"/>
      <c r="FG83" s="132"/>
      <c r="FH83" s="132"/>
      <c r="FI83" s="132"/>
      <c r="FJ83" s="132"/>
      <c r="FK83" s="132"/>
      <c r="FL83" s="132"/>
      <c r="FM83" s="132"/>
      <c r="FN83" s="132"/>
      <c r="FO83" s="132"/>
      <c r="FP83" s="132"/>
      <c r="FQ83" s="132"/>
      <c r="FR83" s="132"/>
      <c r="FS83" s="132"/>
      <c r="FT83" s="132"/>
      <c r="FU83" s="132"/>
      <c r="FV83" s="132"/>
      <c r="FW83" s="132"/>
      <c r="FX83" s="132"/>
      <c r="FY83" s="132"/>
      <c r="FZ83" s="132"/>
      <c r="GA83" s="132"/>
      <c r="GB83" s="132"/>
      <c r="GC83" s="132"/>
      <c r="GD83" s="132"/>
      <c r="GE83" s="132"/>
      <c r="GF83" s="132"/>
      <c r="GG83" s="132"/>
      <c r="GH83" s="132"/>
      <c r="GI83" s="132"/>
      <c r="GJ83" s="132"/>
      <c r="GK83" s="132"/>
      <c r="GL83" s="132"/>
      <c r="GM83" s="132"/>
      <c r="GN83" s="132"/>
      <c r="GO83" s="132"/>
      <c r="GP83" s="132"/>
      <c r="GQ83" s="132"/>
      <c r="GR83" s="132"/>
      <c r="GS83" s="132"/>
      <c r="GT83" s="132"/>
      <c r="GU83" s="132"/>
      <c r="GV83" s="132"/>
      <c r="GW83" s="132"/>
      <c r="GX83" s="132"/>
      <c r="GY83" s="132"/>
      <c r="GZ83" s="132"/>
      <c r="HA83" s="132"/>
      <c r="HB83" s="132"/>
      <c r="HC83" s="132"/>
      <c r="HD83" s="132"/>
      <c r="HE83" s="132"/>
      <c r="HF83" s="132"/>
      <c r="HG83" s="132"/>
      <c r="HH83" s="132"/>
      <c r="HI83" s="132"/>
      <c r="HJ83" s="132"/>
      <c r="HK83" s="132"/>
      <c r="HL83" s="132"/>
      <c r="HM83" s="132"/>
      <c r="HN83" s="132"/>
      <c r="HO83" s="132"/>
      <c r="HP83" s="132"/>
      <c r="HQ83" s="132"/>
      <c r="HR83" s="132"/>
      <c r="HS83" s="132"/>
      <c r="HT83" s="132"/>
      <c r="HU83" s="132"/>
      <c r="HV83" s="132"/>
      <c r="HW83" s="132"/>
      <c r="HX83" s="132"/>
      <c r="HY83" s="132"/>
      <c r="HZ83" s="132"/>
    </row>
    <row r="84" spans="1:234" s="133" customFormat="1" ht="21" customHeight="1">
      <c r="A84" s="18"/>
      <c r="B84" s="119"/>
      <c r="C84" s="120"/>
      <c r="D84" s="121"/>
      <c r="E84" s="122"/>
      <c r="F84" s="123"/>
      <c r="G84" s="140"/>
      <c r="H84" s="138"/>
      <c r="I84" s="138"/>
      <c r="J84" s="126"/>
      <c r="K84" s="127"/>
      <c r="L84" s="128"/>
      <c r="M84" s="129"/>
      <c r="N84" s="103"/>
      <c r="O84" s="150"/>
      <c r="P84" s="85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  <c r="CL84" s="132"/>
      <c r="CM84" s="132"/>
      <c r="CN84" s="132"/>
      <c r="CO84" s="132"/>
      <c r="CP84" s="132"/>
      <c r="CQ84" s="132"/>
      <c r="CR84" s="132"/>
      <c r="CS84" s="132"/>
      <c r="CT84" s="132"/>
      <c r="CU84" s="132"/>
      <c r="CV84" s="132"/>
      <c r="CW84" s="132"/>
      <c r="CX84" s="132"/>
      <c r="CY84" s="132"/>
      <c r="CZ84" s="132"/>
      <c r="DA84" s="132"/>
      <c r="DB84" s="132"/>
      <c r="DC84" s="132"/>
      <c r="DD84" s="132"/>
      <c r="DE84" s="132"/>
      <c r="DF84" s="132"/>
      <c r="DG84" s="132"/>
      <c r="DH84" s="132"/>
      <c r="DI84" s="132"/>
      <c r="DJ84" s="132"/>
      <c r="DK84" s="132"/>
      <c r="DL84" s="132"/>
      <c r="DM84" s="132"/>
      <c r="DN84" s="132"/>
      <c r="DO84" s="132"/>
      <c r="DP84" s="132"/>
      <c r="DQ84" s="132"/>
      <c r="DR84" s="132"/>
      <c r="DS84" s="132"/>
      <c r="DT84" s="132"/>
      <c r="DU84" s="132"/>
      <c r="DV84" s="132"/>
      <c r="DW84" s="132"/>
      <c r="DX84" s="132"/>
      <c r="DY84" s="132"/>
      <c r="DZ84" s="132"/>
      <c r="EA84" s="132"/>
      <c r="EB84" s="132"/>
      <c r="EC84" s="132"/>
      <c r="ED84" s="132"/>
      <c r="EE84" s="132"/>
      <c r="EF84" s="132"/>
      <c r="EG84" s="132"/>
      <c r="EH84" s="132"/>
      <c r="EI84" s="132"/>
      <c r="EJ84" s="132"/>
      <c r="EK84" s="132"/>
      <c r="EL84" s="132"/>
      <c r="EM84" s="132"/>
      <c r="EN84" s="132"/>
      <c r="EO84" s="132"/>
      <c r="EP84" s="132"/>
      <c r="EQ84" s="132"/>
      <c r="ER84" s="132"/>
      <c r="ES84" s="132"/>
      <c r="ET84" s="132"/>
      <c r="EU84" s="132"/>
      <c r="EV84" s="132"/>
      <c r="EW84" s="132"/>
      <c r="EX84" s="132"/>
      <c r="EY84" s="132"/>
      <c r="EZ84" s="132"/>
      <c r="FA84" s="132"/>
      <c r="FB84" s="132"/>
      <c r="FC84" s="132"/>
      <c r="FD84" s="132"/>
      <c r="FE84" s="132"/>
      <c r="FF84" s="132"/>
      <c r="FG84" s="132"/>
      <c r="FH84" s="132"/>
      <c r="FI84" s="132"/>
      <c r="FJ84" s="132"/>
      <c r="FK84" s="132"/>
      <c r="FL84" s="132"/>
      <c r="FM84" s="132"/>
      <c r="FN84" s="132"/>
      <c r="FO84" s="132"/>
      <c r="FP84" s="132"/>
      <c r="FQ84" s="132"/>
      <c r="FR84" s="132"/>
      <c r="FS84" s="132"/>
      <c r="FT84" s="132"/>
      <c r="FU84" s="132"/>
      <c r="FV84" s="132"/>
      <c r="FW84" s="132"/>
      <c r="FX84" s="132"/>
      <c r="FY84" s="132"/>
      <c r="FZ84" s="132"/>
      <c r="GA84" s="132"/>
      <c r="GB84" s="132"/>
      <c r="GC84" s="132"/>
      <c r="GD84" s="132"/>
      <c r="GE84" s="132"/>
      <c r="GF84" s="132"/>
      <c r="GG84" s="132"/>
      <c r="GH84" s="132"/>
      <c r="GI84" s="132"/>
      <c r="GJ84" s="132"/>
      <c r="GK84" s="132"/>
      <c r="GL84" s="132"/>
      <c r="GM84" s="132"/>
      <c r="GN84" s="132"/>
      <c r="GO84" s="132"/>
      <c r="GP84" s="132"/>
      <c r="GQ84" s="132"/>
      <c r="GR84" s="132"/>
      <c r="GS84" s="132"/>
      <c r="GT84" s="132"/>
      <c r="GU84" s="132"/>
      <c r="GV84" s="132"/>
      <c r="GW84" s="132"/>
      <c r="GX84" s="132"/>
      <c r="GY84" s="132"/>
      <c r="GZ84" s="132"/>
      <c r="HA84" s="132"/>
      <c r="HB84" s="132"/>
      <c r="HC84" s="132"/>
      <c r="HD84" s="132"/>
      <c r="HE84" s="132"/>
      <c r="HF84" s="132"/>
      <c r="HG84" s="132"/>
      <c r="HH84" s="132"/>
      <c r="HI84" s="132"/>
      <c r="HJ84" s="132"/>
      <c r="HK84" s="132"/>
      <c r="HL84" s="132"/>
      <c r="HM84" s="132"/>
      <c r="HN84" s="132"/>
      <c r="HO84" s="132"/>
      <c r="HP84" s="132"/>
      <c r="HQ84" s="132"/>
      <c r="HR84" s="132"/>
      <c r="HS84" s="132"/>
      <c r="HT84" s="132"/>
      <c r="HU84" s="132"/>
      <c r="HV84" s="132"/>
      <c r="HW84" s="132"/>
      <c r="HX84" s="132"/>
      <c r="HY84" s="132"/>
      <c r="HZ84" s="132"/>
    </row>
    <row r="85" spans="1:234" s="17" customFormat="1" ht="21" customHeight="1">
      <c r="A85" s="92"/>
      <c r="B85" s="19"/>
      <c r="C85" s="94"/>
      <c r="D85" s="80"/>
      <c r="E85" s="21"/>
      <c r="F85" s="81"/>
      <c r="G85" s="139"/>
      <c r="H85" s="125"/>
      <c r="I85" s="139"/>
      <c r="J85" s="25"/>
      <c r="K85" s="18"/>
      <c r="L85" s="83"/>
      <c r="M85" s="26"/>
      <c r="N85" s="103"/>
      <c r="O85" s="150"/>
      <c r="P85" s="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</row>
    <row r="86" spans="1:234" s="135" customFormat="1" ht="21" customHeight="1">
      <c r="A86" s="18"/>
      <c r="B86" s="119"/>
      <c r="C86" s="120"/>
      <c r="D86" s="121"/>
      <c r="E86" s="21"/>
      <c r="F86" s="123"/>
      <c r="G86" s="140"/>
      <c r="H86" s="125"/>
      <c r="I86" s="140"/>
      <c r="J86" s="126"/>
      <c r="K86" s="129"/>
      <c r="L86" s="128"/>
      <c r="M86" s="129"/>
      <c r="N86" s="103"/>
      <c r="O86" s="150"/>
      <c r="P86" s="131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4"/>
      <c r="BT86" s="134"/>
      <c r="BU86" s="134"/>
      <c r="BV86" s="134"/>
      <c r="BW86" s="134"/>
      <c r="BX86" s="134"/>
      <c r="BY86" s="134"/>
      <c r="BZ86" s="134"/>
      <c r="CA86" s="134"/>
      <c r="CB86" s="134"/>
      <c r="CC86" s="134"/>
      <c r="CD86" s="134"/>
      <c r="CE86" s="134"/>
      <c r="CF86" s="134"/>
      <c r="CG86" s="134"/>
      <c r="CH86" s="134"/>
      <c r="CI86" s="134"/>
      <c r="CJ86" s="134"/>
      <c r="CK86" s="134"/>
      <c r="CL86" s="134"/>
      <c r="CM86" s="134"/>
      <c r="CN86" s="134"/>
      <c r="CO86" s="134"/>
      <c r="CP86" s="134"/>
      <c r="CQ86" s="134"/>
      <c r="CR86" s="134"/>
      <c r="CS86" s="134"/>
      <c r="CT86" s="134"/>
      <c r="CU86" s="134"/>
      <c r="CV86" s="134"/>
      <c r="CW86" s="134"/>
      <c r="CX86" s="134"/>
      <c r="CY86" s="134"/>
      <c r="CZ86" s="134"/>
      <c r="DA86" s="134"/>
      <c r="DB86" s="134"/>
      <c r="DC86" s="134"/>
      <c r="DD86" s="134"/>
      <c r="DE86" s="134"/>
      <c r="DF86" s="134"/>
      <c r="DG86" s="134"/>
      <c r="DH86" s="134"/>
      <c r="DI86" s="134"/>
      <c r="DJ86" s="134"/>
      <c r="DK86" s="134"/>
      <c r="DL86" s="134"/>
      <c r="DM86" s="134"/>
      <c r="DN86" s="134"/>
      <c r="DO86" s="134"/>
      <c r="DP86" s="134"/>
      <c r="DQ86" s="134"/>
      <c r="DR86" s="134"/>
      <c r="DS86" s="134"/>
      <c r="DT86" s="134"/>
      <c r="DU86" s="134"/>
      <c r="DV86" s="134"/>
      <c r="DW86" s="134"/>
      <c r="DX86" s="134"/>
      <c r="DY86" s="134"/>
      <c r="DZ86" s="134"/>
      <c r="EA86" s="134"/>
      <c r="EB86" s="134"/>
      <c r="EC86" s="134"/>
      <c r="ED86" s="134"/>
      <c r="EE86" s="134"/>
      <c r="EF86" s="134"/>
      <c r="EG86" s="134"/>
      <c r="EH86" s="134"/>
      <c r="EI86" s="134"/>
      <c r="EJ86" s="134"/>
      <c r="EK86" s="134"/>
      <c r="EL86" s="134"/>
      <c r="EM86" s="134"/>
      <c r="EN86" s="134"/>
      <c r="EO86" s="134"/>
      <c r="EP86" s="134"/>
      <c r="EQ86" s="134"/>
      <c r="ER86" s="134"/>
      <c r="ES86" s="134"/>
      <c r="ET86" s="134"/>
      <c r="EU86" s="134"/>
      <c r="EV86" s="134"/>
      <c r="EW86" s="134"/>
      <c r="EX86" s="134"/>
      <c r="EY86" s="134"/>
      <c r="EZ86" s="134"/>
      <c r="FA86" s="134"/>
      <c r="FB86" s="134"/>
      <c r="FC86" s="134"/>
      <c r="FD86" s="134"/>
      <c r="FE86" s="134"/>
      <c r="FF86" s="134"/>
      <c r="FG86" s="134"/>
      <c r="FH86" s="134"/>
      <c r="FI86" s="134"/>
      <c r="FJ86" s="134"/>
      <c r="FK86" s="134"/>
      <c r="FL86" s="134"/>
      <c r="FM86" s="134"/>
      <c r="FN86" s="134"/>
      <c r="FO86" s="134"/>
      <c r="FP86" s="134"/>
      <c r="FQ86" s="134"/>
      <c r="FR86" s="134"/>
      <c r="FS86" s="134"/>
      <c r="FT86" s="134"/>
      <c r="FU86" s="134"/>
      <c r="FV86" s="134"/>
      <c r="FW86" s="134"/>
      <c r="FX86" s="134"/>
      <c r="FY86" s="134"/>
      <c r="FZ86" s="134"/>
      <c r="GA86" s="134"/>
      <c r="GB86" s="134"/>
      <c r="GC86" s="134"/>
      <c r="GD86" s="134"/>
      <c r="GE86" s="134"/>
      <c r="GF86" s="134"/>
      <c r="GG86" s="134"/>
      <c r="GH86" s="134"/>
      <c r="GI86" s="134"/>
      <c r="GJ86" s="134"/>
      <c r="GK86" s="134"/>
      <c r="GL86" s="134"/>
      <c r="GM86" s="134"/>
      <c r="GN86" s="134"/>
      <c r="GO86" s="134"/>
      <c r="GP86" s="134"/>
      <c r="GQ86" s="134"/>
      <c r="GR86" s="134"/>
      <c r="GS86" s="134"/>
      <c r="GT86" s="134"/>
      <c r="GU86" s="134"/>
      <c r="GV86" s="134"/>
      <c r="GW86" s="134"/>
      <c r="GX86" s="134"/>
      <c r="GY86" s="134"/>
      <c r="GZ86" s="134"/>
      <c r="HA86" s="134"/>
      <c r="HB86" s="134"/>
      <c r="HC86" s="134"/>
      <c r="HD86" s="134"/>
      <c r="HE86" s="134"/>
      <c r="HF86" s="134"/>
      <c r="HG86" s="134"/>
      <c r="HH86" s="134"/>
      <c r="HI86" s="134"/>
      <c r="HJ86" s="134"/>
      <c r="HK86" s="134"/>
      <c r="HL86" s="134"/>
      <c r="HM86" s="134"/>
      <c r="HN86" s="134"/>
      <c r="HO86" s="134"/>
      <c r="HP86" s="134"/>
      <c r="HQ86" s="134"/>
      <c r="HR86" s="134"/>
      <c r="HS86" s="134"/>
      <c r="HT86" s="134"/>
      <c r="HU86" s="134"/>
      <c r="HV86" s="134"/>
      <c r="HW86" s="134"/>
      <c r="HX86" s="134"/>
      <c r="HY86" s="134"/>
      <c r="HZ86" s="134"/>
    </row>
    <row r="87" spans="1:234" s="135" customFormat="1" ht="21" customHeight="1">
      <c r="A87" s="92"/>
      <c r="B87" s="119"/>
      <c r="C87" s="120"/>
      <c r="D87" s="121"/>
      <c r="E87" s="21"/>
      <c r="F87" s="123"/>
      <c r="G87" s="140"/>
      <c r="H87" s="125"/>
      <c r="I87" s="140"/>
      <c r="J87" s="126"/>
      <c r="K87" s="129"/>
      <c r="L87" s="128"/>
      <c r="M87" s="129"/>
      <c r="N87" s="103"/>
      <c r="O87" s="150"/>
      <c r="P87" s="131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4"/>
      <c r="BR87" s="134"/>
      <c r="BS87" s="134"/>
      <c r="BT87" s="134"/>
      <c r="BU87" s="134"/>
      <c r="BV87" s="134"/>
      <c r="BW87" s="134"/>
      <c r="BX87" s="134"/>
      <c r="BY87" s="134"/>
      <c r="BZ87" s="134"/>
      <c r="CA87" s="134"/>
      <c r="CB87" s="134"/>
      <c r="CC87" s="134"/>
      <c r="CD87" s="134"/>
      <c r="CE87" s="134"/>
      <c r="CF87" s="134"/>
      <c r="CG87" s="134"/>
      <c r="CH87" s="134"/>
      <c r="CI87" s="134"/>
      <c r="CJ87" s="134"/>
      <c r="CK87" s="134"/>
      <c r="CL87" s="134"/>
      <c r="CM87" s="134"/>
      <c r="CN87" s="134"/>
      <c r="CO87" s="134"/>
      <c r="CP87" s="134"/>
      <c r="CQ87" s="134"/>
      <c r="CR87" s="134"/>
      <c r="CS87" s="134"/>
      <c r="CT87" s="134"/>
      <c r="CU87" s="134"/>
      <c r="CV87" s="134"/>
      <c r="CW87" s="134"/>
      <c r="CX87" s="134"/>
      <c r="CY87" s="134"/>
      <c r="CZ87" s="134"/>
      <c r="DA87" s="134"/>
      <c r="DB87" s="134"/>
      <c r="DC87" s="134"/>
      <c r="DD87" s="134"/>
      <c r="DE87" s="134"/>
      <c r="DF87" s="134"/>
      <c r="DG87" s="134"/>
      <c r="DH87" s="134"/>
      <c r="DI87" s="134"/>
      <c r="DJ87" s="134"/>
      <c r="DK87" s="134"/>
      <c r="DL87" s="134"/>
      <c r="DM87" s="134"/>
      <c r="DN87" s="134"/>
      <c r="DO87" s="134"/>
      <c r="DP87" s="134"/>
      <c r="DQ87" s="134"/>
      <c r="DR87" s="134"/>
      <c r="DS87" s="134"/>
      <c r="DT87" s="134"/>
      <c r="DU87" s="134"/>
      <c r="DV87" s="134"/>
      <c r="DW87" s="134"/>
      <c r="DX87" s="134"/>
      <c r="DY87" s="134"/>
      <c r="DZ87" s="134"/>
      <c r="EA87" s="134"/>
      <c r="EB87" s="134"/>
      <c r="EC87" s="134"/>
      <c r="ED87" s="134"/>
      <c r="EE87" s="134"/>
      <c r="EF87" s="134"/>
      <c r="EG87" s="134"/>
      <c r="EH87" s="134"/>
      <c r="EI87" s="134"/>
      <c r="EJ87" s="134"/>
      <c r="EK87" s="134"/>
      <c r="EL87" s="134"/>
      <c r="EM87" s="134"/>
      <c r="EN87" s="134"/>
      <c r="EO87" s="134"/>
      <c r="EP87" s="134"/>
      <c r="EQ87" s="134"/>
      <c r="ER87" s="134"/>
      <c r="ES87" s="134"/>
      <c r="ET87" s="134"/>
      <c r="EU87" s="134"/>
      <c r="EV87" s="134"/>
      <c r="EW87" s="134"/>
      <c r="EX87" s="134"/>
      <c r="EY87" s="134"/>
      <c r="EZ87" s="134"/>
      <c r="FA87" s="134"/>
      <c r="FB87" s="134"/>
      <c r="FC87" s="134"/>
      <c r="FD87" s="134"/>
      <c r="FE87" s="134"/>
      <c r="FF87" s="134"/>
      <c r="FG87" s="134"/>
      <c r="FH87" s="134"/>
      <c r="FI87" s="134"/>
      <c r="FJ87" s="134"/>
      <c r="FK87" s="134"/>
      <c r="FL87" s="134"/>
      <c r="FM87" s="134"/>
      <c r="FN87" s="134"/>
      <c r="FO87" s="134"/>
      <c r="FP87" s="134"/>
      <c r="FQ87" s="134"/>
      <c r="FR87" s="134"/>
      <c r="FS87" s="134"/>
      <c r="FT87" s="134"/>
      <c r="FU87" s="134"/>
      <c r="FV87" s="134"/>
      <c r="FW87" s="134"/>
      <c r="FX87" s="134"/>
      <c r="FY87" s="134"/>
      <c r="FZ87" s="134"/>
      <c r="GA87" s="134"/>
      <c r="GB87" s="134"/>
      <c r="GC87" s="134"/>
      <c r="GD87" s="134"/>
      <c r="GE87" s="134"/>
      <c r="GF87" s="134"/>
      <c r="GG87" s="134"/>
      <c r="GH87" s="134"/>
      <c r="GI87" s="134"/>
      <c r="GJ87" s="134"/>
      <c r="GK87" s="134"/>
      <c r="GL87" s="134"/>
      <c r="GM87" s="134"/>
      <c r="GN87" s="134"/>
      <c r="GO87" s="134"/>
      <c r="GP87" s="134"/>
      <c r="GQ87" s="134"/>
      <c r="GR87" s="134"/>
      <c r="GS87" s="134"/>
      <c r="GT87" s="134"/>
      <c r="GU87" s="134"/>
      <c r="GV87" s="134"/>
      <c r="GW87" s="134"/>
      <c r="GX87" s="134"/>
      <c r="GY87" s="134"/>
      <c r="GZ87" s="134"/>
      <c r="HA87" s="134"/>
      <c r="HB87" s="134"/>
      <c r="HC87" s="134"/>
      <c r="HD87" s="134"/>
      <c r="HE87" s="134"/>
      <c r="HF87" s="134"/>
      <c r="HG87" s="134"/>
      <c r="HH87" s="134"/>
      <c r="HI87" s="134"/>
      <c r="HJ87" s="134"/>
      <c r="HK87" s="134"/>
      <c r="HL87" s="134"/>
      <c r="HM87" s="134"/>
      <c r="HN87" s="134"/>
      <c r="HO87" s="134"/>
      <c r="HP87" s="134"/>
      <c r="HQ87" s="134"/>
      <c r="HR87" s="134"/>
      <c r="HS87" s="134"/>
      <c r="HT87" s="134"/>
      <c r="HU87" s="134"/>
      <c r="HV87" s="134"/>
      <c r="HW87" s="134"/>
      <c r="HX87" s="134"/>
      <c r="HY87" s="134"/>
      <c r="HZ87" s="134"/>
    </row>
    <row r="88" spans="1:234" s="135" customFormat="1" ht="21" customHeight="1">
      <c r="A88" s="18"/>
      <c r="B88" s="119"/>
      <c r="C88" s="120"/>
      <c r="D88" s="121"/>
      <c r="E88" s="21"/>
      <c r="F88" s="123"/>
      <c r="G88" s="140"/>
      <c r="H88" s="125"/>
      <c r="I88" s="140"/>
      <c r="J88" s="126"/>
      <c r="K88" s="129"/>
      <c r="L88" s="128"/>
      <c r="M88" s="129"/>
      <c r="N88" s="103"/>
      <c r="O88" s="150"/>
      <c r="P88" s="131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4"/>
      <c r="BT88" s="134"/>
      <c r="BU88" s="134"/>
      <c r="BV88" s="134"/>
      <c r="BW88" s="134"/>
      <c r="BX88" s="134"/>
      <c r="BY88" s="134"/>
      <c r="BZ88" s="134"/>
      <c r="CA88" s="134"/>
      <c r="CB88" s="134"/>
      <c r="CC88" s="134"/>
      <c r="CD88" s="134"/>
      <c r="CE88" s="134"/>
      <c r="CF88" s="134"/>
      <c r="CG88" s="134"/>
      <c r="CH88" s="134"/>
      <c r="CI88" s="134"/>
      <c r="CJ88" s="134"/>
      <c r="CK88" s="134"/>
      <c r="CL88" s="134"/>
      <c r="CM88" s="134"/>
      <c r="CN88" s="134"/>
      <c r="CO88" s="134"/>
      <c r="CP88" s="134"/>
      <c r="CQ88" s="134"/>
      <c r="CR88" s="134"/>
      <c r="CS88" s="134"/>
      <c r="CT88" s="134"/>
      <c r="CU88" s="134"/>
      <c r="CV88" s="134"/>
      <c r="CW88" s="134"/>
      <c r="CX88" s="134"/>
      <c r="CY88" s="134"/>
      <c r="CZ88" s="134"/>
      <c r="DA88" s="134"/>
      <c r="DB88" s="134"/>
      <c r="DC88" s="134"/>
      <c r="DD88" s="134"/>
      <c r="DE88" s="134"/>
      <c r="DF88" s="134"/>
      <c r="DG88" s="134"/>
      <c r="DH88" s="134"/>
      <c r="DI88" s="134"/>
      <c r="DJ88" s="134"/>
      <c r="DK88" s="134"/>
      <c r="DL88" s="134"/>
      <c r="DM88" s="134"/>
      <c r="DN88" s="134"/>
      <c r="DO88" s="134"/>
      <c r="DP88" s="134"/>
      <c r="DQ88" s="134"/>
      <c r="DR88" s="134"/>
      <c r="DS88" s="134"/>
      <c r="DT88" s="134"/>
      <c r="DU88" s="134"/>
      <c r="DV88" s="134"/>
      <c r="DW88" s="134"/>
      <c r="DX88" s="134"/>
      <c r="DY88" s="134"/>
      <c r="DZ88" s="134"/>
      <c r="EA88" s="134"/>
      <c r="EB88" s="134"/>
      <c r="EC88" s="134"/>
      <c r="ED88" s="134"/>
      <c r="EE88" s="134"/>
      <c r="EF88" s="134"/>
      <c r="EG88" s="134"/>
      <c r="EH88" s="134"/>
      <c r="EI88" s="134"/>
      <c r="EJ88" s="134"/>
      <c r="EK88" s="134"/>
      <c r="EL88" s="134"/>
      <c r="EM88" s="134"/>
      <c r="EN88" s="134"/>
      <c r="EO88" s="134"/>
      <c r="EP88" s="134"/>
      <c r="EQ88" s="134"/>
      <c r="ER88" s="134"/>
      <c r="ES88" s="134"/>
      <c r="ET88" s="134"/>
      <c r="EU88" s="134"/>
      <c r="EV88" s="134"/>
      <c r="EW88" s="134"/>
      <c r="EX88" s="134"/>
      <c r="EY88" s="134"/>
      <c r="EZ88" s="134"/>
      <c r="FA88" s="134"/>
      <c r="FB88" s="134"/>
      <c r="FC88" s="134"/>
      <c r="FD88" s="134"/>
      <c r="FE88" s="134"/>
      <c r="FF88" s="134"/>
      <c r="FG88" s="134"/>
      <c r="FH88" s="134"/>
      <c r="FI88" s="134"/>
      <c r="FJ88" s="134"/>
      <c r="FK88" s="134"/>
      <c r="FL88" s="134"/>
      <c r="FM88" s="134"/>
      <c r="FN88" s="134"/>
      <c r="FO88" s="134"/>
      <c r="FP88" s="134"/>
      <c r="FQ88" s="134"/>
      <c r="FR88" s="134"/>
      <c r="FS88" s="134"/>
      <c r="FT88" s="134"/>
      <c r="FU88" s="134"/>
      <c r="FV88" s="134"/>
      <c r="FW88" s="134"/>
      <c r="FX88" s="134"/>
      <c r="FY88" s="134"/>
      <c r="FZ88" s="134"/>
      <c r="GA88" s="134"/>
      <c r="GB88" s="134"/>
      <c r="GC88" s="134"/>
      <c r="GD88" s="134"/>
      <c r="GE88" s="134"/>
      <c r="GF88" s="134"/>
      <c r="GG88" s="134"/>
      <c r="GH88" s="134"/>
      <c r="GI88" s="134"/>
      <c r="GJ88" s="134"/>
      <c r="GK88" s="134"/>
      <c r="GL88" s="134"/>
      <c r="GM88" s="134"/>
      <c r="GN88" s="134"/>
      <c r="GO88" s="134"/>
      <c r="GP88" s="134"/>
      <c r="GQ88" s="134"/>
      <c r="GR88" s="134"/>
      <c r="GS88" s="134"/>
      <c r="GT88" s="134"/>
      <c r="GU88" s="134"/>
      <c r="GV88" s="134"/>
      <c r="GW88" s="134"/>
      <c r="GX88" s="134"/>
      <c r="GY88" s="134"/>
      <c r="GZ88" s="134"/>
      <c r="HA88" s="134"/>
      <c r="HB88" s="134"/>
      <c r="HC88" s="134"/>
      <c r="HD88" s="134"/>
      <c r="HE88" s="134"/>
      <c r="HF88" s="134"/>
      <c r="HG88" s="134"/>
      <c r="HH88" s="134"/>
      <c r="HI88" s="134"/>
      <c r="HJ88" s="134"/>
      <c r="HK88" s="134"/>
      <c r="HL88" s="134"/>
      <c r="HM88" s="134"/>
      <c r="HN88" s="134"/>
      <c r="HO88" s="134"/>
      <c r="HP88" s="134"/>
      <c r="HQ88" s="134"/>
      <c r="HR88" s="134"/>
      <c r="HS88" s="134"/>
      <c r="HT88" s="134"/>
      <c r="HU88" s="134"/>
      <c r="HV88" s="134"/>
      <c r="HW88" s="134"/>
      <c r="HX88" s="134"/>
      <c r="HY88" s="134"/>
      <c r="HZ88" s="134"/>
    </row>
    <row r="89" spans="1:234" s="135" customFormat="1" ht="21" customHeight="1">
      <c r="A89" s="92"/>
      <c r="B89" s="119"/>
      <c r="C89" s="120"/>
      <c r="D89" s="121"/>
      <c r="E89" s="21"/>
      <c r="F89" s="123"/>
      <c r="G89" s="140"/>
      <c r="H89" s="125"/>
      <c r="I89" s="140"/>
      <c r="J89" s="126"/>
      <c r="K89" s="129"/>
      <c r="L89" s="128"/>
      <c r="M89" s="129"/>
      <c r="N89" s="103"/>
      <c r="O89" s="150"/>
      <c r="P89" s="131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4"/>
      <c r="BQ89" s="134"/>
      <c r="BR89" s="134"/>
      <c r="BS89" s="134"/>
      <c r="BT89" s="134"/>
      <c r="BU89" s="134"/>
      <c r="BV89" s="134"/>
      <c r="BW89" s="134"/>
      <c r="BX89" s="134"/>
      <c r="BY89" s="134"/>
      <c r="BZ89" s="134"/>
      <c r="CA89" s="134"/>
      <c r="CB89" s="134"/>
      <c r="CC89" s="134"/>
      <c r="CD89" s="134"/>
      <c r="CE89" s="134"/>
      <c r="CF89" s="134"/>
      <c r="CG89" s="134"/>
      <c r="CH89" s="134"/>
      <c r="CI89" s="134"/>
      <c r="CJ89" s="134"/>
      <c r="CK89" s="134"/>
      <c r="CL89" s="134"/>
      <c r="CM89" s="134"/>
      <c r="CN89" s="134"/>
      <c r="CO89" s="134"/>
      <c r="CP89" s="134"/>
      <c r="CQ89" s="134"/>
      <c r="CR89" s="134"/>
      <c r="CS89" s="134"/>
      <c r="CT89" s="134"/>
      <c r="CU89" s="134"/>
      <c r="CV89" s="134"/>
      <c r="CW89" s="134"/>
      <c r="CX89" s="134"/>
      <c r="CY89" s="134"/>
      <c r="CZ89" s="134"/>
      <c r="DA89" s="134"/>
      <c r="DB89" s="134"/>
      <c r="DC89" s="134"/>
      <c r="DD89" s="134"/>
      <c r="DE89" s="134"/>
      <c r="DF89" s="134"/>
      <c r="DG89" s="134"/>
      <c r="DH89" s="134"/>
      <c r="DI89" s="134"/>
      <c r="DJ89" s="134"/>
      <c r="DK89" s="134"/>
      <c r="DL89" s="134"/>
      <c r="DM89" s="134"/>
      <c r="DN89" s="134"/>
      <c r="DO89" s="134"/>
      <c r="DP89" s="134"/>
      <c r="DQ89" s="134"/>
      <c r="DR89" s="134"/>
      <c r="DS89" s="134"/>
      <c r="DT89" s="134"/>
      <c r="DU89" s="134"/>
      <c r="DV89" s="134"/>
      <c r="DW89" s="134"/>
      <c r="DX89" s="134"/>
      <c r="DY89" s="134"/>
      <c r="DZ89" s="134"/>
      <c r="EA89" s="134"/>
      <c r="EB89" s="134"/>
      <c r="EC89" s="134"/>
      <c r="ED89" s="134"/>
      <c r="EE89" s="134"/>
      <c r="EF89" s="134"/>
      <c r="EG89" s="134"/>
      <c r="EH89" s="134"/>
      <c r="EI89" s="134"/>
      <c r="EJ89" s="134"/>
      <c r="EK89" s="134"/>
      <c r="EL89" s="134"/>
      <c r="EM89" s="134"/>
      <c r="EN89" s="134"/>
      <c r="EO89" s="134"/>
      <c r="EP89" s="134"/>
      <c r="EQ89" s="134"/>
      <c r="ER89" s="134"/>
      <c r="ES89" s="134"/>
      <c r="ET89" s="134"/>
      <c r="EU89" s="134"/>
      <c r="EV89" s="134"/>
      <c r="EW89" s="134"/>
      <c r="EX89" s="134"/>
      <c r="EY89" s="134"/>
      <c r="EZ89" s="134"/>
      <c r="FA89" s="134"/>
      <c r="FB89" s="134"/>
      <c r="FC89" s="134"/>
      <c r="FD89" s="134"/>
      <c r="FE89" s="134"/>
      <c r="FF89" s="134"/>
      <c r="FG89" s="134"/>
      <c r="FH89" s="134"/>
      <c r="FI89" s="134"/>
      <c r="FJ89" s="134"/>
      <c r="FK89" s="134"/>
      <c r="FL89" s="134"/>
      <c r="FM89" s="134"/>
      <c r="FN89" s="134"/>
      <c r="FO89" s="134"/>
      <c r="FP89" s="134"/>
      <c r="FQ89" s="134"/>
      <c r="FR89" s="134"/>
      <c r="FS89" s="134"/>
      <c r="FT89" s="134"/>
      <c r="FU89" s="134"/>
      <c r="FV89" s="134"/>
      <c r="FW89" s="134"/>
      <c r="FX89" s="134"/>
      <c r="FY89" s="134"/>
      <c r="FZ89" s="134"/>
      <c r="GA89" s="134"/>
      <c r="GB89" s="134"/>
      <c r="GC89" s="134"/>
      <c r="GD89" s="134"/>
      <c r="GE89" s="134"/>
      <c r="GF89" s="134"/>
      <c r="GG89" s="134"/>
      <c r="GH89" s="134"/>
      <c r="GI89" s="134"/>
      <c r="GJ89" s="134"/>
      <c r="GK89" s="134"/>
      <c r="GL89" s="134"/>
      <c r="GM89" s="134"/>
      <c r="GN89" s="134"/>
      <c r="GO89" s="134"/>
      <c r="GP89" s="134"/>
      <c r="GQ89" s="134"/>
      <c r="GR89" s="134"/>
      <c r="GS89" s="134"/>
      <c r="GT89" s="134"/>
      <c r="GU89" s="134"/>
      <c r="GV89" s="134"/>
      <c r="GW89" s="134"/>
      <c r="GX89" s="134"/>
      <c r="GY89" s="134"/>
      <c r="GZ89" s="134"/>
      <c r="HA89" s="134"/>
      <c r="HB89" s="134"/>
      <c r="HC89" s="134"/>
      <c r="HD89" s="134"/>
      <c r="HE89" s="134"/>
      <c r="HF89" s="134"/>
      <c r="HG89" s="134"/>
      <c r="HH89" s="134"/>
      <c r="HI89" s="134"/>
      <c r="HJ89" s="134"/>
      <c r="HK89" s="134"/>
      <c r="HL89" s="134"/>
      <c r="HM89" s="134"/>
      <c r="HN89" s="134"/>
      <c r="HO89" s="134"/>
      <c r="HP89" s="134"/>
      <c r="HQ89" s="134"/>
      <c r="HR89" s="134"/>
      <c r="HS89" s="134"/>
      <c r="HT89" s="134"/>
      <c r="HU89" s="134"/>
      <c r="HV89" s="134"/>
      <c r="HW89" s="134"/>
      <c r="HX89" s="134"/>
      <c r="HY89" s="134"/>
      <c r="HZ89" s="134"/>
    </row>
    <row r="90" spans="1:234" s="135" customFormat="1" ht="21" customHeight="1">
      <c r="A90" s="18"/>
      <c r="B90" s="119"/>
      <c r="C90" s="120"/>
      <c r="D90" s="121"/>
      <c r="E90" s="21"/>
      <c r="F90" s="123"/>
      <c r="G90" s="140"/>
      <c r="H90" s="125"/>
      <c r="I90" s="140"/>
      <c r="J90" s="126"/>
      <c r="K90" s="129"/>
      <c r="L90" s="128"/>
      <c r="M90" s="129"/>
      <c r="N90" s="103"/>
      <c r="O90" s="150"/>
      <c r="P90" s="131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4"/>
      <c r="BW90" s="134"/>
      <c r="BX90" s="134"/>
      <c r="BY90" s="134"/>
      <c r="BZ90" s="134"/>
      <c r="CA90" s="134"/>
      <c r="CB90" s="134"/>
      <c r="CC90" s="134"/>
      <c r="CD90" s="134"/>
      <c r="CE90" s="134"/>
      <c r="CF90" s="134"/>
      <c r="CG90" s="134"/>
      <c r="CH90" s="134"/>
      <c r="CI90" s="134"/>
      <c r="CJ90" s="134"/>
      <c r="CK90" s="134"/>
      <c r="CL90" s="134"/>
      <c r="CM90" s="134"/>
      <c r="CN90" s="134"/>
      <c r="CO90" s="134"/>
      <c r="CP90" s="134"/>
      <c r="CQ90" s="134"/>
      <c r="CR90" s="134"/>
      <c r="CS90" s="134"/>
      <c r="CT90" s="134"/>
      <c r="CU90" s="134"/>
      <c r="CV90" s="134"/>
      <c r="CW90" s="134"/>
      <c r="CX90" s="134"/>
      <c r="CY90" s="134"/>
      <c r="CZ90" s="134"/>
      <c r="DA90" s="134"/>
      <c r="DB90" s="134"/>
      <c r="DC90" s="134"/>
      <c r="DD90" s="134"/>
      <c r="DE90" s="134"/>
      <c r="DF90" s="134"/>
      <c r="DG90" s="134"/>
      <c r="DH90" s="134"/>
      <c r="DI90" s="134"/>
      <c r="DJ90" s="134"/>
      <c r="DK90" s="134"/>
      <c r="DL90" s="134"/>
      <c r="DM90" s="134"/>
      <c r="DN90" s="134"/>
      <c r="DO90" s="134"/>
      <c r="DP90" s="134"/>
      <c r="DQ90" s="134"/>
      <c r="DR90" s="134"/>
      <c r="DS90" s="134"/>
      <c r="DT90" s="134"/>
      <c r="DU90" s="134"/>
      <c r="DV90" s="134"/>
      <c r="DW90" s="134"/>
      <c r="DX90" s="134"/>
      <c r="DY90" s="134"/>
      <c r="DZ90" s="134"/>
      <c r="EA90" s="134"/>
      <c r="EB90" s="134"/>
      <c r="EC90" s="134"/>
      <c r="ED90" s="134"/>
      <c r="EE90" s="134"/>
      <c r="EF90" s="134"/>
      <c r="EG90" s="134"/>
      <c r="EH90" s="134"/>
      <c r="EI90" s="134"/>
      <c r="EJ90" s="134"/>
      <c r="EK90" s="134"/>
      <c r="EL90" s="134"/>
      <c r="EM90" s="134"/>
      <c r="EN90" s="134"/>
      <c r="EO90" s="134"/>
      <c r="EP90" s="134"/>
      <c r="EQ90" s="134"/>
      <c r="ER90" s="134"/>
      <c r="ES90" s="134"/>
      <c r="ET90" s="134"/>
      <c r="EU90" s="134"/>
      <c r="EV90" s="134"/>
      <c r="EW90" s="134"/>
      <c r="EX90" s="134"/>
      <c r="EY90" s="134"/>
      <c r="EZ90" s="134"/>
      <c r="FA90" s="134"/>
      <c r="FB90" s="134"/>
      <c r="FC90" s="134"/>
      <c r="FD90" s="134"/>
      <c r="FE90" s="134"/>
      <c r="FF90" s="134"/>
      <c r="FG90" s="134"/>
      <c r="FH90" s="134"/>
      <c r="FI90" s="134"/>
      <c r="FJ90" s="134"/>
      <c r="FK90" s="134"/>
      <c r="FL90" s="134"/>
      <c r="FM90" s="134"/>
      <c r="FN90" s="134"/>
      <c r="FO90" s="134"/>
      <c r="FP90" s="134"/>
      <c r="FQ90" s="134"/>
      <c r="FR90" s="134"/>
      <c r="FS90" s="134"/>
      <c r="FT90" s="134"/>
      <c r="FU90" s="134"/>
      <c r="FV90" s="134"/>
      <c r="FW90" s="134"/>
      <c r="FX90" s="134"/>
      <c r="FY90" s="134"/>
      <c r="FZ90" s="134"/>
      <c r="GA90" s="134"/>
      <c r="GB90" s="134"/>
      <c r="GC90" s="134"/>
      <c r="GD90" s="134"/>
      <c r="GE90" s="134"/>
      <c r="GF90" s="134"/>
      <c r="GG90" s="134"/>
      <c r="GH90" s="134"/>
      <c r="GI90" s="134"/>
      <c r="GJ90" s="134"/>
      <c r="GK90" s="134"/>
      <c r="GL90" s="134"/>
      <c r="GM90" s="134"/>
      <c r="GN90" s="134"/>
      <c r="GO90" s="134"/>
      <c r="GP90" s="134"/>
      <c r="GQ90" s="134"/>
      <c r="GR90" s="134"/>
      <c r="GS90" s="134"/>
      <c r="GT90" s="134"/>
      <c r="GU90" s="134"/>
      <c r="GV90" s="134"/>
      <c r="GW90" s="134"/>
      <c r="GX90" s="134"/>
      <c r="GY90" s="134"/>
      <c r="GZ90" s="134"/>
      <c r="HA90" s="134"/>
      <c r="HB90" s="134"/>
      <c r="HC90" s="134"/>
      <c r="HD90" s="134"/>
      <c r="HE90" s="134"/>
      <c r="HF90" s="134"/>
      <c r="HG90" s="134"/>
      <c r="HH90" s="134"/>
      <c r="HI90" s="134"/>
      <c r="HJ90" s="134"/>
      <c r="HK90" s="134"/>
      <c r="HL90" s="134"/>
      <c r="HM90" s="134"/>
      <c r="HN90" s="134"/>
      <c r="HO90" s="134"/>
      <c r="HP90" s="134"/>
      <c r="HQ90" s="134"/>
      <c r="HR90" s="134"/>
      <c r="HS90" s="134"/>
      <c r="HT90" s="134"/>
      <c r="HU90" s="134"/>
      <c r="HV90" s="134"/>
      <c r="HW90" s="134"/>
      <c r="HX90" s="134"/>
      <c r="HY90" s="134"/>
      <c r="HZ90" s="134"/>
    </row>
    <row r="91" spans="1:234" s="135" customFormat="1" ht="21" customHeight="1">
      <c r="A91" s="92"/>
      <c r="B91" s="119"/>
      <c r="C91" s="120"/>
      <c r="D91" s="121"/>
      <c r="E91" s="21"/>
      <c r="F91" s="123"/>
      <c r="G91" s="140"/>
      <c r="H91" s="125"/>
      <c r="I91" s="140"/>
      <c r="J91" s="126"/>
      <c r="K91" s="129"/>
      <c r="L91" s="128"/>
      <c r="M91" s="129"/>
      <c r="N91" s="103"/>
      <c r="O91" s="150"/>
      <c r="P91" s="131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  <c r="CI91" s="134"/>
      <c r="CJ91" s="134"/>
      <c r="CK91" s="134"/>
      <c r="CL91" s="134"/>
      <c r="CM91" s="134"/>
      <c r="CN91" s="134"/>
      <c r="CO91" s="134"/>
      <c r="CP91" s="134"/>
      <c r="CQ91" s="134"/>
      <c r="CR91" s="134"/>
      <c r="CS91" s="134"/>
      <c r="CT91" s="134"/>
      <c r="CU91" s="134"/>
      <c r="CV91" s="134"/>
      <c r="CW91" s="134"/>
      <c r="CX91" s="134"/>
      <c r="CY91" s="134"/>
      <c r="CZ91" s="134"/>
      <c r="DA91" s="134"/>
      <c r="DB91" s="134"/>
      <c r="DC91" s="134"/>
      <c r="DD91" s="134"/>
      <c r="DE91" s="134"/>
      <c r="DF91" s="134"/>
      <c r="DG91" s="134"/>
      <c r="DH91" s="134"/>
      <c r="DI91" s="134"/>
      <c r="DJ91" s="134"/>
      <c r="DK91" s="134"/>
      <c r="DL91" s="134"/>
      <c r="DM91" s="134"/>
      <c r="DN91" s="134"/>
      <c r="DO91" s="134"/>
      <c r="DP91" s="134"/>
      <c r="DQ91" s="134"/>
      <c r="DR91" s="134"/>
      <c r="DS91" s="134"/>
      <c r="DT91" s="134"/>
      <c r="DU91" s="134"/>
      <c r="DV91" s="134"/>
      <c r="DW91" s="134"/>
      <c r="DX91" s="134"/>
      <c r="DY91" s="134"/>
      <c r="DZ91" s="134"/>
      <c r="EA91" s="134"/>
      <c r="EB91" s="134"/>
      <c r="EC91" s="134"/>
      <c r="ED91" s="134"/>
      <c r="EE91" s="134"/>
      <c r="EF91" s="134"/>
      <c r="EG91" s="134"/>
      <c r="EH91" s="134"/>
      <c r="EI91" s="134"/>
      <c r="EJ91" s="134"/>
      <c r="EK91" s="134"/>
      <c r="EL91" s="134"/>
      <c r="EM91" s="134"/>
      <c r="EN91" s="134"/>
      <c r="EO91" s="134"/>
      <c r="EP91" s="134"/>
      <c r="EQ91" s="134"/>
      <c r="ER91" s="134"/>
      <c r="ES91" s="134"/>
      <c r="ET91" s="134"/>
      <c r="EU91" s="134"/>
      <c r="EV91" s="134"/>
      <c r="EW91" s="134"/>
      <c r="EX91" s="134"/>
      <c r="EY91" s="134"/>
      <c r="EZ91" s="134"/>
      <c r="FA91" s="134"/>
      <c r="FB91" s="134"/>
      <c r="FC91" s="134"/>
      <c r="FD91" s="134"/>
      <c r="FE91" s="134"/>
      <c r="FF91" s="134"/>
      <c r="FG91" s="134"/>
      <c r="FH91" s="134"/>
      <c r="FI91" s="134"/>
      <c r="FJ91" s="134"/>
      <c r="FK91" s="134"/>
      <c r="FL91" s="134"/>
      <c r="FM91" s="134"/>
      <c r="FN91" s="134"/>
      <c r="FO91" s="134"/>
      <c r="FP91" s="134"/>
      <c r="FQ91" s="134"/>
      <c r="FR91" s="134"/>
      <c r="FS91" s="134"/>
      <c r="FT91" s="134"/>
      <c r="FU91" s="134"/>
      <c r="FV91" s="134"/>
      <c r="FW91" s="134"/>
      <c r="FX91" s="134"/>
      <c r="FY91" s="134"/>
      <c r="FZ91" s="134"/>
      <c r="GA91" s="134"/>
      <c r="GB91" s="134"/>
      <c r="GC91" s="134"/>
      <c r="GD91" s="134"/>
      <c r="GE91" s="134"/>
      <c r="GF91" s="134"/>
      <c r="GG91" s="134"/>
      <c r="GH91" s="134"/>
      <c r="GI91" s="134"/>
      <c r="GJ91" s="134"/>
      <c r="GK91" s="134"/>
      <c r="GL91" s="134"/>
      <c r="GM91" s="134"/>
      <c r="GN91" s="134"/>
      <c r="GO91" s="134"/>
      <c r="GP91" s="134"/>
      <c r="GQ91" s="134"/>
      <c r="GR91" s="134"/>
      <c r="GS91" s="134"/>
      <c r="GT91" s="134"/>
      <c r="GU91" s="134"/>
      <c r="GV91" s="134"/>
      <c r="GW91" s="134"/>
      <c r="GX91" s="134"/>
      <c r="GY91" s="134"/>
      <c r="GZ91" s="134"/>
      <c r="HA91" s="134"/>
      <c r="HB91" s="134"/>
      <c r="HC91" s="134"/>
      <c r="HD91" s="134"/>
      <c r="HE91" s="134"/>
      <c r="HF91" s="134"/>
      <c r="HG91" s="134"/>
      <c r="HH91" s="134"/>
      <c r="HI91" s="134"/>
      <c r="HJ91" s="134"/>
      <c r="HK91" s="134"/>
      <c r="HL91" s="134"/>
      <c r="HM91" s="134"/>
      <c r="HN91" s="134"/>
      <c r="HO91" s="134"/>
      <c r="HP91" s="134"/>
      <c r="HQ91" s="134"/>
      <c r="HR91" s="134"/>
      <c r="HS91" s="134"/>
      <c r="HT91" s="134"/>
      <c r="HU91" s="134"/>
      <c r="HV91" s="134"/>
      <c r="HW91" s="134"/>
      <c r="HX91" s="134"/>
      <c r="HY91" s="134"/>
      <c r="HZ91" s="134"/>
    </row>
    <row r="92" spans="1:234" s="135" customFormat="1" ht="21" customHeight="1">
      <c r="A92" s="18"/>
      <c r="B92" s="119"/>
      <c r="C92" s="120"/>
      <c r="D92" s="121"/>
      <c r="E92" s="21"/>
      <c r="F92" s="123"/>
      <c r="G92" s="140"/>
      <c r="H92" s="125"/>
      <c r="I92" s="140"/>
      <c r="J92" s="126"/>
      <c r="K92" s="129"/>
      <c r="L92" s="128"/>
      <c r="M92" s="129"/>
      <c r="N92" s="103"/>
      <c r="O92" s="150"/>
      <c r="P92" s="131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4"/>
      <c r="BT92" s="134"/>
      <c r="BU92" s="134"/>
      <c r="BV92" s="134"/>
      <c r="BW92" s="134"/>
      <c r="BX92" s="134"/>
      <c r="BY92" s="134"/>
      <c r="BZ92" s="134"/>
      <c r="CA92" s="134"/>
      <c r="CB92" s="134"/>
      <c r="CC92" s="134"/>
      <c r="CD92" s="134"/>
      <c r="CE92" s="134"/>
      <c r="CF92" s="134"/>
      <c r="CG92" s="134"/>
      <c r="CH92" s="134"/>
      <c r="CI92" s="134"/>
      <c r="CJ92" s="134"/>
      <c r="CK92" s="134"/>
      <c r="CL92" s="134"/>
      <c r="CM92" s="134"/>
      <c r="CN92" s="134"/>
      <c r="CO92" s="134"/>
      <c r="CP92" s="134"/>
      <c r="CQ92" s="134"/>
      <c r="CR92" s="134"/>
      <c r="CS92" s="134"/>
      <c r="CT92" s="134"/>
      <c r="CU92" s="134"/>
      <c r="CV92" s="134"/>
      <c r="CW92" s="134"/>
      <c r="CX92" s="134"/>
      <c r="CY92" s="134"/>
      <c r="CZ92" s="134"/>
      <c r="DA92" s="134"/>
      <c r="DB92" s="134"/>
      <c r="DC92" s="134"/>
      <c r="DD92" s="134"/>
      <c r="DE92" s="134"/>
      <c r="DF92" s="134"/>
      <c r="DG92" s="134"/>
      <c r="DH92" s="134"/>
      <c r="DI92" s="134"/>
      <c r="DJ92" s="134"/>
      <c r="DK92" s="134"/>
      <c r="DL92" s="134"/>
      <c r="DM92" s="134"/>
      <c r="DN92" s="134"/>
      <c r="DO92" s="134"/>
      <c r="DP92" s="134"/>
      <c r="DQ92" s="134"/>
      <c r="DR92" s="134"/>
      <c r="DS92" s="134"/>
      <c r="DT92" s="134"/>
      <c r="DU92" s="134"/>
      <c r="DV92" s="134"/>
      <c r="DW92" s="134"/>
      <c r="DX92" s="134"/>
      <c r="DY92" s="134"/>
      <c r="DZ92" s="134"/>
      <c r="EA92" s="134"/>
      <c r="EB92" s="134"/>
      <c r="EC92" s="134"/>
      <c r="ED92" s="134"/>
      <c r="EE92" s="134"/>
      <c r="EF92" s="134"/>
      <c r="EG92" s="134"/>
      <c r="EH92" s="134"/>
      <c r="EI92" s="134"/>
      <c r="EJ92" s="134"/>
      <c r="EK92" s="134"/>
      <c r="EL92" s="134"/>
      <c r="EM92" s="134"/>
      <c r="EN92" s="134"/>
      <c r="EO92" s="134"/>
      <c r="EP92" s="134"/>
      <c r="EQ92" s="134"/>
      <c r="ER92" s="134"/>
      <c r="ES92" s="134"/>
      <c r="ET92" s="134"/>
      <c r="EU92" s="134"/>
      <c r="EV92" s="134"/>
      <c r="EW92" s="134"/>
      <c r="EX92" s="134"/>
      <c r="EY92" s="134"/>
      <c r="EZ92" s="134"/>
      <c r="FA92" s="134"/>
      <c r="FB92" s="134"/>
      <c r="FC92" s="134"/>
      <c r="FD92" s="134"/>
      <c r="FE92" s="134"/>
      <c r="FF92" s="134"/>
      <c r="FG92" s="134"/>
      <c r="FH92" s="134"/>
      <c r="FI92" s="134"/>
      <c r="FJ92" s="134"/>
      <c r="FK92" s="134"/>
      <c r="FL92" s="134"/>
      <c r="FM92" s="134"/>
      <c r="FN92" s="134"/>
      <c r="FO92" s="134"/>
      <c r="FP92" s="134"/>
      <c r="FQ92" s="134"/>
      <c r="FR92" s="134"/>
      <c r="FS92" s="134"/>
      <c r="FT92" s="134"/>
      <c r="FU92" s="134"/>
      <c r="FV92" s="134"/>
      <c r="FW92" s="134"/>
      <c r="FX92" s="134"/>
      <c r="FY92" s="134"/>
      <c r="FZ92" s="134"/>
      <c r="GA92" s="134"/>
      <c r="GB92" s="134"/>
      <c r="GC92" s="134"/>
      <c r="GD92" s="134"/>
      <c r="GE92" s="134"/>
      <c r="GF92" s="134"/>
      <c r="GG92" s="134"/>
      <c r="GH92" s="134"/>
      <c r="GI92" s="134"/>
      <c r="GJ92" s="134"/>
      <c r="GK92" s="134"/>
      <c r="GL92" s="134"/>
      <c r="GM92" s="134"/>
      <c r="GN92" s="134"/>
      <c r="GO92" s="134"/>
      <c r="GP92" s="134"/>
      <c r="GQ92" s="134"/>
      <c r="GR92" s="134"/>
      <c r="GS92" s="134"/>
      <c r="GT92" s="134"/>
      <c r="GU92" s="134"/>
      <c r="GV92" s="134"/>
      <c r="GW92" s="134"/>
      <c r="GX92" s="134"/>
      <c r="GY92" s="134"/>
      <c r="GZ92" s="134"/>
      <c r="HA92" s="134"/>
      <c r="HB92" s="134"/>
      <c r="HC92" s="134"/>
      <c r="HD92" s="134"/>
      <c r="HE92" s="134"/>
      <c r="HF92" s="134"/>
      <c r="HG92" s="134"/>
      <c r="HH92" s="134"/>
      <c r="HI92" s="134"/>
      <c r="HJ92" s="134"/>
      <c r="HK92" s="134"/>
      <c r="HL92" s="134"/>
      <c r="HM92" s="134"/>
      <c r="HN92" s="134"/>
      <c r="HO92" s="134"/>
      <c r="HP92" s="134"/>
      <c r="HQ92" s="134"/>
      <c r="HR92" s="134"/>
      <c r="HS92" s="134"/>
      <c r="HT92" s="134"/>
      <c r="HU92" s="134"/>
      <c r="HV92" s="134"/>
      <c r="HW92" s="134"/>
      <c r="HX92" s="134"/>
      <c r="HY92" s="134"/>
      <c r="HZ92" s="134"/>
    </row>
    <row r="93" spans="1:234" s="135" customFormat="1" ht="21" customHeight="1">
      <c r="A93" s="92"/>
      <c r="B93" s="119"/>
      <c r="C93" s="120"/>
      <c r="D93" s="121"/>
      <c r="E93" s="21"/>
      <c r="F93" s="123"/>
      <c r="G93" s="140"/>
      <c r="H93" s="125"/>
      <c r="I93" s="140"/>
      <c r="J93" s="126"/>
      <c r="K93" s="129"/>
      <c r="L93" s="128"/>
      <c r="M93" s="129"/>
      <c r="N93" s="103"/>
      <c r="O93" s="150"/>
      <c r="P93" s="131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34"/>
      <c r="BJ93" s="134"/>
      <c r="BK93" s="134"/>
      <c r="BL93" s="134"/>
      <c r="BM93" s="134"/>
      <c r="BN93" s="134"/>
      <c r="BO93" s="134"/>
      <c r="BP93" s="134"/>
      <c r="BQ93" s="134"/>
      <c r="BR93" s="134"/>
      <c r="BS93" s="134"/>
      <c r="BT93" s="134"/>
      <c r="BU93" s="134"/>
      <c r="BV93" s="134"/>
      <c r="BW93" s="134"/>
      <c r="BX93" s="134"/>
      <c r="BY93" s="134"/>
      <c r="BZ93" s="134"/>
      <c r="CA93" s="134"/>
      <c r="CB93" s="134"/>
      <c r="CC93" s="134"/>
      <c r="CD93" s="134"/>
      <c r="CE93" s="134"/>
      <c r="CF93" s="134"/>
      <c r="CG93" s="134"/>
      <c r="CH93" s="134"/>
      <c r="CI93" s="134"/>
      <c r="CJ93" s="134"/>
      <c r="CK93" s="134"/>
      <c r="CL93" s="134"/>
      <c r="CM93" s="134"/>
      <c r="CN93" s="134"/>
      <c r="CO93" s="134"/>
      <c r="CP93" s="134"/>
      <c r="CQ93" s="134"/>
      <c r="CR93" s="134"/>
      <c r="CS93" s="134"/>
      <c r="CT93" s="134"/>
      <c r="CU93" s="134"/>
      <c r="CV93" s="134"/>
      <c r="CW93" s="134"/>
      <c r="CX93" s="134"/>
      <c r="CY93" s="134"/>
      <c r="CZ93" s="134"/>
      <c r="DA93" s="134"/>
      <c r="DB93" s="134"/>
      <c r="DC93" s="134"/>
      <c r="DD93" s="134"/>
      <c r="DE93" s="134"/>
      <c r="DF93" s="134"/>
      <c r="DG93" s="134"/>
      <c r="DH93" s="134"/>
      <c r="DI93" s="134"/>
      <c r="DJ93" s="134"/>
      <c r="DK93" s="134"/>
      <c r="DL93" s="134"/>
      <c r="DM93" s="134"/>
      <c r="DN93" s="134"/>
      <c r="DO93" s="134"/>
      <c r="DP93" s="134"/>
      <c r="DQ93" s="134"/>
      <c r="DR93" s="134"/>
      <c r="DS93" s="134"/>
      <c r="DT93" s="134"/>
      <c r="DU93" s="134"/>
      <c r="DV93" s="134"/>
      <c r="DW93" s="134"/>
      <c r="DX93" s="134"/>
      <c r="DY93" s="134"/>
      <c r="DZ93" s="134"/>
      <c r="EA93" s="134"/>
      <c r="EB93" s="134"/>
      <c r="EC93" s="134"/>
      <c r="ED93" s="134"/>
      <c r="EE93" s="134"/>
      <c r="EF93" s="134"/>
      <c r="EG93" s="134"/>
      <c r="EH93" s="134"/>
      <c r="EI93" s="134"/>
      <c r="EJ93" s="134"/>
      <c r="EK93" s="134"/>
      <c r="EL93" s="134"/>
      <c r="EM93" s="134"/>
      <c r="EN93" s="134"/>
      <c r="EO93" s="134"/>
      <c r="EP93" s="134"/>
      <c r="EQ93" s="134"/>
      <c r="ER93" s="134"/>
      <c r="ES93" s="134"/>
      <c r="ET93" s="134"/>
      <c r="EU93" s="134"/>
      <c r="EV93" s="134"/>
      <c r="EW93" s="134"/>
      <c r="EX93" s="134"/>
      <c r="EY93" s="134"/>
      <c r="EZ93" s="134"/>
      <c r="FA93" s="134"/>
      <c r="FB93" s="134"/>
      <c r="FC93" s="134"/>
      <c r="FD93" s="134"/>
      <c r="FE93" s="134"/>
      <c r="FF93" s="134"/>
      <c r="FG93" s="134"/>
      <c r="FH93" s="134"/>
      <c r="FI93" s="134"/>
      <c r="FJ93" s="134"/>
      <c r="FK93" s="134"/>
      <c r="FL93" s="134"/>
      <c r="FM93" s="134"/>
      <c r="FN93" s="134"/>
      <c r="FO93" s="134"/>
      <c r="FP93" s="134"/>
      <c r="FQ93" s="134"/>
      <c r="FR93" s="134"/>
      <c r="FS93" s="134"/>
      <c r="FT93" s="134"/>
      <c r="FU93" s="134"/>
      <c r="FV93" s="134"/>
      <c r="FW93" s="134"/>
      <c r="FX93" s="134"/>
      <c r="FY93" s="134"/>
      <c r="FZ93" s="134"/>
      <c r="GA93" s="134"/>
      <c r="GB93" s="134"/>
      <c r="GC93" s="134"/>
      <c r="GD93" s="134"/>
      <c r="GE93" s="134"/>
      <c r="GF93" s="134"/>
      <c r="GG93" s="134"/>
      <c r="GH93" s="134"/>
      <c r="GI93" s="134"/>
      <c r="GJ93" s="134"/>
      <c r="GK93" s="134"/>
      <c r="GL93" s="134"/>
      <c r="GM93" s="134"/>
      <c r="GN93" s="134"/>
      <c r="GO93" s="134"/>
      <c r="GP93" s="134"/>
      <c r="GQ93" s="134"/>
      <c r="GR93" s="134"/>
      <c r="GS93" s="134"/>
      <c r="GT93" s="134"/>
      <c r="GU93" s="134"/>
      <c r="GV93" s="134"/>
      <c r="GW93" s="134"/>
      <c r="GX93" s="134"/>
      <c r="GY93" s="134"/>
      <c r="GZ93" s="134"/>
      <c r="HA93" s="134"/>
      <c r="HB93" s="134"/>
      <c r="HC93" s="134"/>
      <c r="HD93" s="134"/>
      <c r="HE93" s="134"/>
      <c r="HF93" s="134"/>
      <c r="HG93" s="134"/>
      <c r="HH93" s="134"/>
      <c r="HI93" s="134"/>
      <c r="HJ93" s="134"/>
      <c r="HK93" s="134"/>
      <c r="HL93" s="134"/>
      <c r="HM93" s="134"/>
      <c r="HN93" s="134"/>
      <c r="HO93" s="134"/>
      <c r="HP93" s="134"/>
      <c r="HQ93" s="134"/>
      <c r="HR93" s="134"/>
      <c r="HS93" s="134"/>
      <c r="HT93" s="134"/>
      <c r="HU93" s="134"/>
      <c r="HV93" s="134"/>
      <c r="HW93" s="134"/>
      <c r="HX93" s="134"/>
      <c r="HY93" s="134"/>
      <c r="HZ93" s="134"/>
    </row>
    <row r="94" spans="1:234" s="135" customFormat="1" ht="21" customHeight="1">
      <c r="A94" s="18"/>
      <c r="B94" s="119"/>
      <c r="C94" s="120"/>
      <c r="D94" s="121"/>
      <c r="E94" s="21"/>
      <c r="F94" s="123"/>
      <c r="G94" s="140"/>
      <c r="H94" s="125"/>
      <c r="I94" s="140"/>
      <c r="J94" s="126"/>
      <c r="K94" s="129"/>
      <c r="L94" s="128"/>
      <c r="M94" s="129"/>
      <c r="N94" s="103"/>
      <c r="O94" s="150"/>
      <c r="P94" s="131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4"/>
      <c r="BT94" s="134"/>
      <c r="BU94" s="134"/>
      <c r="BV94" s="134"/>
      <c r="BW94" s="134"/>
      <c r="BX94" s="134"/>
      <c r="BY94" s="134"/>
      <c r="BZ94" s="134"/>
      <c r="CA94" s="134"/>
      <c r="CB94" s="134"/>
      <c r="CC94" s="134"/>
      <c r="CD94" s="134"/>
      <c r="CE94" s="134"/>
      <c r="CF94" s="134"/>
      <c r="CG94" s="134"/>
      <c r="CH94" s="134"/>
      <c r="CI94" s="134"/>
      <c r="CJ94" s="134"/>
      <c r="CK94" s="134"/>
      <c r="CL94" s="134"/>
      <c r="CM94" s="134"/>
      <c r="CN94" s="134"/>
      <c r="CO94" s="134"/>
      <c r="CP94" s="134"/>
      <c r="CQ94" s="134"/>
      <c r="CR94" s="134"/>
      <c r="CS94" s="134"/>
      <c r="CT94" s="134"/>
      <c r="CU94" s="134"/>
      <c r="CV94" s="134"/>
      <c r="CW94" s="134"/>
      <c r="CX94" s="134"/>
      <c r="CY94" s="134"/>
      <c r="CZ94" s="134"/>
      <c r="DA94" s="134"/>
      <c r="DB94" s="134"/>
      <c r="DC94" s="134"/>
      <c r="DD94" s="134"/>
      <c r="DE94" s="134"/>
      <c r="DF94" s="134"/>
      <c r="DG94" s="134"/>
      <c r="DH94" s="134"/>
      <c r="DI94" s="134"/>
      <c r="DJ94" s="134"/>
      <c r="DK94" s="134"/>
      <c r="DL94" s="134"/>
      <c r="DM94" s="134"/>
      <c r="DN94" s="134"/>
      <c r="DO94" s="134"/>
      <c r="DP94" s="134"/>
      <c r="DQ94" s="134"/>
      <c r="DR94" s="134"/>
      <c r="DS94" s="134"/>
      <c r="DT94" s="134"/>
      <c r="DU94" s="134"/>
      <c r="DV94" s="134"/>
      <c r="DW94" s="134"/>
      <c r="DX94" s="134"/>
      <c r="DY94" s="134"/>
      <c r="DZ94" s="134"/>
      <c r="EA94" s="134"/>
      <c r="EB94" s="134"/>
      <c r="EC94" s="134"/>
      <c r="ED94" s="134"/>
      <c r="EE94" s="134"/>
      <c r="EF94" s="134"/>
      <c r="EG94" s="134"/>
      <c r="EH94" s="134"/>
      <c r="EI94" s="134"/>
      <c r="EJ94" s="134"/>
      <c r="EK94" s="134"/>
      <c r="EL94" s="134"/>
      <c r="EM94" s="134"/>
      <c r="EN94" s="134"/>
      <c r="EO94" s="134"/>
      <c r="EP94" s="134"/>
      <c r="EQ94" s="134"/>
      <c r="ER94" s="134"/>
      <c r="ES94" s="134"/>
      <c r="ET94" s="134"/>
      <c r="EU94" s="134"/>
      <c r="EV94" s="134"/>
      <c r="EW94" s="134"/>
      <c r="EX94" s="134"/>
      <c r="EY94" s="134"/>
      <c r="EZ94" s="134"/>
      <c r="FA94" s="134"/>
      <c r="FB94" s="134"/>
      <c r="FC94" s="134"/>
      <c r="FD94" s="134"/>
      <c r="FE94" s="134"/>
      <c r="FF94" s="134"/>
      <c r="FG94" s="134"/>
      <c r="FH94" s="134"/>
      <c r="FI94" s="134"/>
      <c r="FJ94" s="134"/>
      <c r="FK94" s="134"/>
      <c r="FL94" s="134"/>
      <c r="FM94" s="134"/>
      <c r="FN94" s="134"/>
      <c r="FO94" s="134"/>
      <c r="FP94" s="134"/>
      <c r="FQ94" s="134"/>
      <c r="FR94" s="134"/>
      <c r="FS94" s="134"/>
      <c r="FT94" s="134"/>
      <c r="FU94" s="134"/>
      <c r="FV94" s="134"/>
      <c r="FW94" s="134"/>
      <c r="FX94" s="134"/>
      <c r="FY94" s="134"/>
      <c r="FZ94" s="134"/>
      <c r="GA94" s="134"/>
      <c r="GB94" s="134"/>
      <c r="GC94" s="134"/>
      <c r="GD94" s="134"/>
      <c r="GE94" s="134"/>
      <c r="GF94" s="134"/>
      <c r="GG94" s="134"/>
      <c r="GH94" s="134"/>
      <c r="GI94" s="134"/>
      <c r="GJ94" s="134"/>
      <c r="GK94" s="134"/>
      <c r="GL94" s="134"/>
      <c r="GM94" s="134"/>
      <c r="GN94" s="134"/>
      <c r="GO94" s="134"/>
      <c r="GP94" s="134"/>
      <c r="GQ94" s="134"/>
      <c r="GR94" s="134"/>
      <c r="GS94" s="134"/>
      <c r="GT94" s="134"/>
      <c r="GU94" s="134"/>
      <c r="GV94" s="134"/>
      <c r="GW94" s="134"/>
      <c r="GX94" s="134"/>
      <c r="GY94" s="134"/>
      <c r="GZ94" s="134"/>
      <c r="HA94" s="134"/>
      <c r="HB94" s="134"/>
      <c r="HC94" s="134"/>
      <c r="HD94" s="134"/>
      <c r="HE94" s="134"/>
      <c r="HF94" s="134"/>
      <c r="HG94" s="134"/>
      <c r="HH94" s="134"/>
      <c r="HI94" s="134"/>
      <c r="HJ94" s="134"/>
      <c r="HK94" s="134"/>
      <c r="HL94" s="134"/>
      <c r="HM94" s="134"/>
      <c r="HN94" s="134"/>
      <c r="HO94" s="134"/>
      <c r="HP94" s="134"/>
      <c r="HQ94" s="134"/>
      <c r="HR94" s="134"/>
      <c r="HS94" s="134"/>
      <c r="HT94" s="134"/>
      <c r="HU94" s="134"/>
      <c r="HV94" s="134"/>
      <c r="HW94" s="134"/>
      <c r="HX94" s="134"/>
      <c r="HY94" s="134"/>
      <c r="HZ94" s="134"/>
    </row>
    <row r="95" spans="1:234" s="135" customFormat="1" ht="21" customHeight="1">
      <c r="A95" s="92"/>
      <c r="B95" s="119"/>
      <c r="C95" s="120"/>
      <c r="D95" s="121"/>
      <c r="E95" s="21"/>
      <c r="F95" s="123"/>
      <c r="G95" s="140"/>
      <c r="H95" s="125"/>
      <c r="I95" s="140"/>
      <c r="J95" s="126"/>
      <c r="K95" s="129"/>
      <c r="L95" s="128"/>
      <c r="M95" s="129"/>
      <c r="N95" s="103"/>
      <c r="O95" s="150"/>
      <c r="P95" s="131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4"/>
      <c r="AW95" s="134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4"/>
      <c r="BJ95" s="134"/>
      <c r="BK95" s="134"/>
      <c r="BL95" s="134"/>
      <c r="BM95" s="134"/>
      <c r="BN95" s="134"/>
      <c r="BO95" s="134"/>
      <c r="BP95" s="134"/>
      <c r="BQ95" s="134"/>
      <c r="BR95" s="134"/>
      <c r="BS95" s="134"/>
      <c r="BT95" s="134"/>
      <c r="BU95" s="134"/>
      <c r="BV95" s="134"/>
      <c r="BW95" s="134"/>
      <c r="BX95" s="134"/>
      <c r="BY95" s="134"/>
      <c r="BZ95" s="134"/>
      <c r="CA95" s="134"/>
      <c r="CB95" s="134"/>
      <c r="CC95" s="134"/>
      <c r="CD95" s="134"/>
      <c r="CE95" s="134"/>
      <c r="CF95" s="134"/>
      <c r="CG95" s="134"/>
      <c r="CH95" s="134"/>
      <c r="CI95" s="134"/>
      <c r="CJ95" s="134"/>
      <c r="CK95" s="134"/>
      <c r="CL95" s="134"/>
      <c r="CM95" s="134"/>
      <c r="CN95" s="134"/>
      <c r="CO95" s="134"/>
      <c r="CP95" s="134"/>
      <c r="CQ95" s="134"/>
      <c r="CR95" s="134"/>
      <c r="CS95" s="134"/>
      <c r="CT95" s="134"/>
      <c r="CU95" s="134"/>
      <c r="CV95" s="134"/>
      <c r="CW95" s="134"/>
      <c r="CX95" s="134"/>
      <c r="CY95" s="134"/>
      <c r="CZ95" s="134"/>
      <c r="DA95" s="134"/>
      <c r="DB95" s="134"/>
      <c r="DC95" s="134"/>
      <c r="DD95" s="134"/>
      <c r="DE95" s="134"/>
      <c r="DF95" s="134"/>
      <c r="DG95" s="134"/>
      <c r="DH95" s="134"/>
      <c r="DI95" s="134"/>
      <c r="DJ95" s="134"/>
      <c r="DK95" s="134"/>
      <c r="DL95" s="134"/>
      <c r="DM95" s="134"/>
      <c r="DN95" s="134"/>
      <c r="DO95" s="134"/>
      <c r="DP95" s="134"/>
      <c r="DQ95" s="134"/>
      <c r="DR95" s="134"/>
      <c r="DS95" s="134"/>
      <c r="DT95" s="134"/>
      <c r="DU95" s="134"/>
      <c r="DV95" s="134"/>
      <c r="DW95" s="134"/>
      <c r="DX95" s="134"/>
      <c r="DY95" s="134"/>
      <c r="DZ95" s="134"/>
      <c r="EA95" s="134"/>
      <c r="EB95" s="134"/>
      <c r="EC95" s="134"/>
      <c r="ED95" s="134"/>
      <c r="EE95" s="134"/>
      <c r="EF95" s="134"/>
      <c r="EG95" s="134"/>
      <c r="EH95" s="134"/>
      <c r="EI95" s="134"/>
      <c r="EJ95" s="134"/>
      <c r="EK95" s="134"/>
      <c r="EL95" s="134"/>
      <c r="EM95" s="134"/>
      <c r="EN95" s="134"/>
      <c r="EO95" s="134"/>
      <c r="EP95" s="134"/>
      <c r="EQ95" s="134"/>
      <c r="ER95" s="134"/>
      <c r="ES95" s="134"/>
      <c r="ET95" s="134"/>
      <c r="EU95" s="134"/>
      <c r="EV95" s="134"/>
      <c r="EW95" s="134"/>
      <c r="EX95" s="134"/>
      <c r="EY95" s="134"/>
      <c r="EZ95" s="134"/>
      <c r="FA95" s="134"/>
      <c r="FB95" s="134"/>
      <c r="FC95" s="134"/>
      <c r="FD95" s="134"/>
      <c r="FE95" s="134"/>
      <c r="FF95" s="134"/>
      <c r="FG95" s="134"/>
      <c r="FH95" s="134"/>
      <c r="FI95" s="134"/>
      <c r="FJ95" s="134"/>
      <c r="FK95" s="134"/>
      <c r="FL95" s="134"/>
      <c r="FM95" s="134"/>
      <c r="FN95" s="134"/>
      <c r="FO95" s="134"/>
      <c r="FP95" s="134"/>
      <c r="FQ95" s="134"/>
      <c r="FR95" s="134"/>
      <c r="FS95" s="134"/>
      <c r="FT95" s="134"/>
      <c r="FU95" s="134"/>
      <c r="FV95" s="134"/>
      <c r="FW95" s="134"/>
      <c r="FX95" s="134"/>
      <c r="FY95" s="134"/>
      <c r="FZ95" s="134"/>
      <c r="GA95" s="134"/>
      <c r="GB95" s="134"/>
      <c r="GC95" s="134"/>
      <c r="GD95" s="134"/>
      <c r="GE95" s="134"/>
      <c r="GF95" s="134"/>
      <c r="GG95" s="134"/>
      <c r="GH95" s="134"/>
      <c r="GI95" s="134"/>
      <c r="GJ95" s="134"/>
      <c r="GK95" s="134"/>
      <c r="GL95" s="134"/>
      <c r="GM95" s="134"/>
      <c r="GN95" s="134"/>
      <c r="GO95" s="134"/>
      <c r="GP95" s="134"/>
      <c r="GQ95" s="134"/>
      <c r="GR95" s="134"/>
      <c r="GS95" s="134"/>
      <c r="GT95" s="134"/>
      <c r="GU95" s="134"/>
      <c r="GV95" s="134"/>
      <c r="GW95" s="134"/>
      <c r="GX95" s="134"/>
      <c r="GY95" s="134"/>
      <c r="GZ95" s="134"/>
      <c r="HA95" s="134"/>
      <c r="HB95" s="134"/>
      <c r="HC95" s="134"/>
      <c r="HD95" s="134"/>
      <c r="HE95" s="134"/>
      <c r="HF95" s="134"/>
      <c r="HG95" s="134"/>
      <c r="HH95" s="134"/>
      <c r="HI95" s="134"/>
      <c r="HJ95" s="134"/>
      <c r="HK95" s="134"/>
      <c r="HL95" s="134"/>
      <c r="HM95" s="134"/>
      <c r="HN95" s="134"/>
      <c r="HO95" s="134"/>
      <c r="HP95" s="134"/>
      <c r="HQ95" s="134"/>
      <c r="HR95" s="134"/>
      <c r="HS95" s="134"/>
      <c r="HT95" s="134"/>
      <c r="HU95" s="134"/>
      <c r="HV95" s="134"/>
      <c r="HW95" s="134"/>
      <c r="HX95" s="134"/>
      <c r="HY95" s="134"/>
      <c r="HZ95" s="134"/>
    </row>
    <row r="96" spans="1:234" s="135" customFormat="1" ht="21" customHeight="1">
      <c r="A96" s="18"/>
      <c r="B96" s="119"/>
      <c r="C96" s="120"/>
      <c r="D96" s="121"/>
      <c r="E96" s="21"/>
      <c r="F96" s="123"/>
      <c r="G96" s="140"/>
      <c r="H96" s="125"/>
      <c r="I96" s="140"/>
      <c r="J96" s="126"/>
      <c r="K96" s="129"/>
      <c r="L96" s="128"/>
      <c r="M96" s="129"/>
      <c r="N96" s="103"/>
      <c r="O96" s="150"/>
      <c r="P96" s="131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4"/>
      <c r="BT96" s="134"/>
      <c r="BU96" s="134"/>
      <c r="BV96" s="134"/>
      <c r="BW96" s="134"/>
      <c r="BX96" s="134"/>
      <c r="BY96" s="134"/>
      <c r="BZ96" s="134"/>
      <c r="CA96" s="134"/>
      <c r="CB96" s="134"/>
      <c r="CC96" s="134"/>
      <c r="CD96" s="134"/>
      <c r="CE96" s="134"/>
      <c r="CF96" s="134"/>
      <c r="CG96" s="134"/>
      <c r="CH96" s="134"/>
      <c r="CI96" s="134"/>
      <c r="CJ96" s="134"/>
      <c r="CK96" s="134"/>
      <c r="CL96" s="134"/>
      <c r="CM96" s="134"/>
      <c r="CN96" s="134"/>
      <c r="CO96" s="134"/>
      <c r="CP96" s="134"/>
      <c r="CQ96" s="134"/>
      <c r="CR96" s="134"/>
      <c r="CS96" s="134"/>
      <c r="CT96" s="134"/>
      <c r="CU96" s="134"/>
      <c r="CV96" s="134"/>
      <c r="CW96" s="134"/>
      <c r="CX96" s="134"/>
      <c r="CY96" s="134"/>
      <c r="CZ96" s="134"/>
      <c r="DA96" s="134"/>
      <c r="DB96" s="134"/>
      <c r="DC96" s="134"/>
      <c r="DD96" s="134"/>
      <c r="DE96" s="134"/>
      <c r="DF96" s="134"/>
      <c r="DG96" s="134"/>
      <c r="DH96" s="134"/>
      <c r="DI96" s="134"/>
      <c r="DJ96" s="134"/>
      <c r="DK96" s="134"/>
      <c r="DL96" s="134"/>
      <c r="DM96" s="134"/>
      <c r="DN96" s="134"/>
      <c r="DO96" s="134"/>
      <c r="DP96" s="134"/>
      <c r="DQ96" s="134"/>
      <c r="DR96" s="134"/>
      <c r="DS96" s="134"/>
      <c r="DT96" s="134"/>
      <c r="DU96" s="134"/>
      <c r="DV96" s="134"/>
      <c r="DW96" s="134"/>
      <c r="DX96" s="134"/>
      <c r="DY96" s="134"/>
      <c r="DZ96" s="134"/>
      <c r="EA96" s="134"/>
      <c r="EB96" s="134"/>
      <c r="EC96" s="134"/>
      <c r="ED96" s="134"/>
      <c r="EE96" s="134"/>
      <c r="EF96" s="134"/>
      <c r="EG96" s="134"/>
      <c r="EH96" s="134"/>
      <c r="EI96" s="134"/>
      <c r="EJ96" s="134"/>
      <c r="EK96" s="134"/>
      <c r="EL96" s="134"/>
      <c r="EM96" s="134"/>
      <c r="EN96" s="134"/>
      <c r="EO96" s="134"/>
      <c r="EP96" s="134"/>
      <c r="EQ96" s="134"/>
      <c r="ER96" s="134"/>
      <c r="ES96" s="134"/>
      <c r="ET96" s="134"/>
      <c r="EU96" s="134"/>
      <c r="EV96" s="134"/>
      <c r="EW96" s="134"/>
      <c r="EX96" s="134"/>
      <c r="EY96" s="134"/>
      <c r="EZ96" s="134"/>
      <c r="FA96" s="134"/>
      <c r="FB96" s="134"/>
      <c r="FC96" s="134"/>
      <c r="FD96" s="134"/>
      <c r="FE96" s="134"/>
      <c r="FF96" s="134"/>
      <c r="FG96" s="134"/>
      <c r="FH96" s="134"/>
      <c r="FI96" s="134"/>
      <c r="FJ96" s="134"/>
      <c r="FK96" s="134"/>
      <c r="FL96" s="134"/>
      <c r="FM96" s="134"/>
      <c r="FN96" s="134"/>
      <c r="FO96" s="134"/>
      <c r="FP96" s="134"/>
      <c r="FQ96" s="134"/>
      <c r="FR96" s="134"/>
      <c r="FS96" s="134"/>
      <c r="FT96" s="134"/>
      <c r="FU96" s="134"/>
      <c r="FV96" s="134"/>
      <c r="FW96" s="134"/>
      <c r="FX96" s="134"/>
      <c r="FY96" s="134"/>
      <c r="FZ96" s="134"/>
      <c r="GA96" s="134"/>
      <c r="GB96" s="134"/>
      <c r="GC96" s="134"/>
      <c r="GD96" s="134"/>
      <c r="GE96" s="134"/>
      <c r="GF96" s="134"/>
      <c r="GG96" s="134"/>
      <c r="GH96" s="134"/>
      <c r="GI96" s="134"/>
      <c r="GJ96" s="134"/>
      <c r="GK96" s="134"/>
      <c r="GL96" s="134"/>
      <c r="GM96" s="134"/>
      <c r="GN96" s="134"/>
      <c r="GO96" s="134"/>
      <c r="GP96" s="134"/>
      <c r="GQ96" s="134"/>
      <c r="GR96" s="134"/>
      <c r="GS96" s="134"/>
      <c r="GT96" s="134"/>
      <c r="GU96" s="134"/>
      <c r="GV96" s="134"/>
      <c r="GW96" s="134"/>
      <c r="GX96" s="134"/>
      <c r="GY96" s="134"/>
      <c r="GZ96" s="134"/>
      <c r="HA96" s="134"/>
      <c r="HB96" s="134"/>
      <c r="HC96" s="134"/>
      <c r="HD96" s="134"/>
      <c r="HE96" s="134"/>
      <c r="HF96" s="134"/>
      <c r="HG96" s="134"/>
      <c r="HH96" s="134"/>
      <c r="HI96" s="134"/>
      <c r="HJ96" s="134"/>
      <c r="HK96" s="134"/>
      <c r="HL96" s="134"/>
      <c r="HM96" s="134"/>
      <c r="HN96" s="134"/>
      <c r="HO96" s="134"/>
      <c r="HP96" s="134"/>
      <c r="HQ96" s="134"/>
      <c r="HR96" s="134"/>
      <c r="HS96" s="134"/>
      <c r="HT96" s="134"/>
      <c r="HU96" s="134"/>
      <c r="HV96" s="134"/>
      <c r="HW96" s="134"/>
      <c r="HX96" s="134"/>
      <c r="HY96" s="134"/>
      <c r="HZ96" s="134"/>
    </row>
    <row r="97" spans="1:234" s="135" customFormat="1" ht="21" customHeight="1">
      <c r="A97" s="92"/>
      <c r="B97" s="119"/>
      <c r="C97" s="120"/>
      <c r="D97" s="121"/>
      <c r="E97" s="21"/>
      <c r="F97" s="123"/>
      <c r="G97" s="140"/>
      <c r="H97" s="125"/>
      <c r="I97" s="140"/>
      <c r="J97" s="126"/>
      <c r="K97" s="129"/>
      <c r="L97" s="128"/>
      <c r="M97" s="129"/>
      <c r="N97" s="103"/>
      <c r="O97" s="150"/>
      <c r="P97" s="131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4"/>
      <c r="AZ97" s="134"/>
      <c r="BA97" s="134"/>
      <c r="BB97" s="134"/>
      <c r="BC97" s="134"/>
      <c r="BD97" s="134"/>
      <c r="BE97" s="134"/>
      <c r="BF97" s="134"/>
      <c r="BG97" s="134"/>
      <c r="BH97" s="134"/>
      <c r="BI97" s="134"/>
      <c r="BJ97" s="134"/>
      <c r="BK97" s="134"/>
      <c r="BL97" s="134"/>
      <c r="BM97" s="134"/>
      <c r="BN97" s="134"/>
      <c r="BO97" s="134"/>
      <c r="BP97" s="134"/>
      <c r="BQ97" s="134"/>
      <c r="BR97" s="134"/>
      <c r="BS97" s="134"/>
      <c r="BT97" s="134"/>
      <c r="BU97" s="134"/>
      <c r="BV97" s="134"/>
      <c r="BW97" s="134"/>
      <c r="BX97" s="134"/>
      <c r="BY97" s="134"/>
      <c r="BZ97" s="134"/>
      <c r="CA97" s="134"/>
      <c r="CB97" s="134"/>
      <c r="CC97" s="134"/>
      <c r="CD97" s="134"/>
      <c r="CE97" s="134"/>
      <c r="CF97" s="134"/>
      <c r="CG97" s="134"/>
      <c r="CH97" s="134"/>
      <c r="CI97" s="134"/>
      <c r="CJ97" s="134"/>
      <c r="CK97" s="134"/>
      <c r="CL97" s="134"/>
      <c r="CM97" s="134"/>
      <c r="CN97" s="134"/>
      <c r="CO97" s="134"/>
      <c r="CP97" s="134"/>
      <c r="CQ97" s="134"/>
      <c r="CR97" s="134"/>
      <c r="CS97" s="134"/>
      <c r="CT97" s="134"/>
      <c r="CU97" s="134"/>
      <c r="CV97" s="134"/>
      <c r="CW97" s="134"/>
      <c r="CX97" s="134"/>
      <c r="CY97" s="134"/>
      <c r="CZ97" s="134"/>
      <c r="DA97" s="134"/>
      <c r="DB97" s="134"/>
      <c r="DC97" s="134"/>
      <c r="DD97" s="134"/>
      <c r="DE97" s="134"/>
      <c r="DF97" s="134"/>
      <c r="DG97" s="134"/>
      <c r="DH97" s="134"/>
      <c r="DI97" s="134"/>
      <c r="DJ97" s="134"/>
      <c r="DK97" s="134"/>
      <c r="DL97" s="134"/>
      <c r="DM97" s="134"/>
      <c r="DN97" s="134"/>
      <c r="DO97" s="134"/>
      <c r="DP97" s="134"/>
      <c r="DQ97" s="134"/>
      <c r="DR97" s="134"/>
      <c r="DS97" s="134"/>
      <c r="DT97" s="134"/>
      <c r="DU97" s="134"/>
      <c r="DV97" s="134"/>
      <c r="DW97" s="134"/>
      <c r="DX97" s="134"/>
      <c r="DY97" s="134"/>
      <c r="DZ97" s="134"/>
      <c r="EA97" s="134"/>
      <c r="EB97" s="134"/>
      <c r="EC97" s="134"/>
      <c r="ED97" s="134"/>
      <c r="EE97" s="134"/>
      <c r="EF97" s="134"/>
      <c r="EG97" s="134"/>
      <c r="EH97" s="134"/>
      <c r="EI97" s="134"/>
      <c r="EJ97" s="134"/>
      <c r="EK97" s="134"/>
      <c r="EL97" s="134"/>
      <c r="EM97" s="134"/>
      <c r="EN97" s="134"/>
      <c r="EO97" s="134"/>
      <c r="EP97" s="134"/>
      <c r="EQ97" s="134"/>
      <c r="ER97" s="134"/>
      <c r="ES97" s="134"/>
      <c r="ET97" s="134"/>
      <c r="EU97" s="134"/>
      <c r="EV97" s="134"/>
      <c r="EW97" s="134"/>
      <c r="EX97" s="134"/>
      <c r="EY97" s="134"/>
      <c r="EZ97" s="134"/>
      <c r="FA97" s="134"/>
      <c r="FB97" s="134"/>
      <c r="FC97" s="134"/>
      <c r="FD97" s="134"/>
      <c r="FE97" s="134"/>
      <c r="FF97" s="134"/>
      <c r="FG97" s="134"/>
      <c r="FH97" s="134"/>
      <c r="FI97" s="134"/>
      <c r="FJ97" s="134"/>
      <c r="FK97" s="134"/>
      <c r="FL97" s="134"/>
      <c r="FM97" s="134"/>
      <c r="FN97" s="134"/>
      <c r="FO97" s="134"/>
      <c r="FP97" s="134"/>
      <c r="FQ97" s="134"/>
      <c r="FR97" s="134"/>
      <c r="FS97" s="134"/>
      <c r="FT97" s="134"/>
      <c r="FU97" s="134"/>
      <c r="FV97" s="134"/>
      <c r="FW97" s="134"/>
      <c r="FX97" s="134"/>
      <c r="FY97" s="134"/>
      <c r="FZ97" s="134"/>
      <c r="GA97" s="134"/>
      <c r="GB97" s="134"/>
      <c r="GC97" s="134"/>
      <c r="GD97" s="134"/>
      <c r="GE97" s="134"/>
      <c r="GF97" s="134"/>
      <c r="GG97" s="134"/>
      <c r="GH97" s="134"/>
      <c r="GI97" s="134"/>
      <c r="GJ97" s="134"/>
      <c r="GK97" s="134"/>
      <c r="GL97" s="134"/>
      <c r="GM97" s="134"/>
      <c r="GN97" s="134"/>
      <c r="GO97" s="134"/>
      <c r="GP97" s="134"/>
      <c r="GQ97" s="134"/>
      <c r="GR97" s="134"/>
      <c r="GS97" s="134"/>
      <c r="GT97" s="134"/>
      <c r="GU97" s="134"/>
      <c r="GV97" s="134"/>
      <c r="GW97" s="134"/>
      <c r="GX97" s="134"/>
      <c r="GY97" s="134"/>
      <c r="GZ97" s="134"/>
      <c r="HA97" s="134"/>
      <c r="HB97" s="134"/>
      <c r="HC97" s="134"/>
      <c r="HD97" s="134"/>
      <c r="HE97" s="134"/>
      <c r="HF97" s="134"/>
      <c r="HG97" s="134"/>
      <c r="HH97" s="134"/>
      <c r="HI97" s="134"/>
      <c r="HJ97" s="134"/>
      <c r="HK97" s="134"/>
      <c r="HL97" s="134"/>
      <c r="HM97" s="134"/>
      <c r="HN97" s="134"/>
      <c r="HO97" s="134"/>
      <c r="HP97" s="134"/>
      <c r="HQ97" s="134"/>
      <c r="HR97" s="134"/>
      <c r="HS97" s="134"/>
      <c r="HT97" s="134"/>
      <c r="HU97" s="134"/>
      <c r="HV97" s="134"/>
      <c r="HW97" s="134"/>
      <c r="HX97" s="134"/>
      <c r="HY97" s="134"/>
      <c r="HZ97" s="134"/>
    </row>
    <row r="98" spans="1:234" s="135" customFormat="1" ht="21" customHeight="1">
      <c r="A98" s="18"/>
      <c r="B98" s="119"/>
      <c r="C98" s="120"/>
      <c r="D98" s="121"/>
      <c r="E98" s="21"/>
      <c r="F98" s="123"/>
      <c r="G98" s="140"/>
      <c r="H98" s="125"/>
      <c r="I98" s="140"/>
      <c r="J98" s="126"/>
      <c r="K98" s="129"/>
      <c r="L98" s="128"/>
      <c r="M98" s="129"/>
      <c r="N98" s="103"/>
      <c r="O98" s="150"/>
      <c r="P98" s="131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4"/>
      <c r="BR98" s="134"/>
      <c r="BS98" s="134"/>
      <c r="BT98" s="134"/>
      <c r="BU98" s="134"/>
      <c r="BV98" s="134"/>
      <c r="BW98" s="134"/>
      <c r="BX98" s="134"/>
      <c r="BY98" s="134"/>
      <c r="BZ98" s="134"/>
      <c r="CA98" s="134"/>
      <c r="CB98" s="134"/>
      <c r="CC98" s="134"/>
      <c r="CD98" s="134"/>
      <c r="CE98" s="134"/>
      <c r="CF98" s="134"/>
      <c r="CG98" s="134"/>
      <c r="CH98" s="134"/>
      <c r="CI98" s="134"/>
      <c r="CJ98" s="134"/>
      <c r="CK98" s="134"/>
      <c r="CL98" s="134"/>
      <c r="CM98" s="134"/>
      <c r="CN98" s="134"/>
      <c r="CO98" s="134"/>
      <c r="CP98" s="134"/>
      <c r="CQ98" s="134"/>
      <c r="CR98" s="134"/>
      <c r="CS98" s="134"/>
      <c r="CT98" s="134"/>
      <c r="CU98" s="134"/>
      <c r="CV98" s="134"/>
      <c r="CW98" s="134"/>
      <c r="CX98" s="134"/>
      <c r="CY98" s="134"/>
      <c r="CZ98" s="134"/>
      <c r="DA98" s="134"/>
      <c r="DB98" s="134"/>
      <c r="DC98" s="134"/>
      <c r="DD98" s="134"/>
      <c r="DE98" s="134"/>
      <c r="DF98" s="134"/>
      <c r="DG98" s="134"/>
      <c r="DH98" s="134"/>
      <c r="DI98" s="134"/>
      <c r="DJ98" s="134"/>
      <c r="DK98" s="134"/>
      <c r="DL98" s="134"/>
      <c r="DM98" s="134"/>
      <c r="DN98" s="134"/>
      <c r="DO98" s="134"/>
      <c r="DP98" s="134"/>
      <c r="DQ98" s="134"/>
      <c r="DR98" s="134"/>
      <c r="DS98" s="134"/>
      <c r="DT98" s="134"/>
      <c r="DU98" s="134"/>
      <c r="DV98" s="134"/>
      <c r="DW98" s="134"/>
      <c r="DX98" s="134"/>
      <c r="DY98" s="134"/>
      <c r="DZ98" s="134"/>
      <c r="EA98" s="134"/>
      <c r="EB98" s="134"/>
      <c r="EC98" s="134"/>
      <c r="ED98" s="134"/>
      <c r="EE98" s="134"/>
      <c r="EF98" s="134"/>
      <c r="EG98" s="134"/>
      <c r="EH98" s="134"/>
      <c r="EI98" s="134"/>
      <c r="EJ98" s="134"/>
      <c r="EK98" s="134"/>
      <c r="EL98" s="134"/>
      <c r="EM98" s="134"/>
      <c r="EN98" s="134"/>
      <c r="EO98" s="134"/>
      <c r="EP98" s="134"/>
      <c r="EQ98" s="134"/>
      <c r="ER98" s="134"/>
      <c r="ES98" s="134"/>
      <c r="ET98" s="134"/>
      <c r="EU98" s="134"/>
      <c r="EV98" s="134"/>
      <c r="EW98" s="134"/>
      <c r="EX98" s="134"/>
      <c r="EY98" s="134"/>
      <c r="EZ98" s="134"/>
      <c r="FA98" s="134"/>
      <c r="FB98" s="134"/>
      <c r="FC98" s="134"/>
      <c r="FD98" s="134"/>
      <c r="FE98" s="134"/>
      <c r="FF98" s="134"/>
      <c r="FG98" s="134"/>
      <c r="FH98" s="134"/>
      <c r="FI98" s="134"/>
      <c r="FJ98" s="134"/>
      <c r="FK98" s="134"/>
      <c r="FL98" s="134"/>
      <c r="FM98" s="134"/>
      <c r="FN98" s="134"/>
      <c r="FO98" s="134"/>
      <c r="FP98" s="134"/>
      <c r="FQ98" s="134"/>
      <c r="FR98" s="134"/>
      <c r="FS98" s="134"/>
      <c r="FT98" s="134"/>
      <c r="FU98" s="134"/>
      <c r="FV98" s="134"/>
      <c r="FW98" s="134"/>
      <c r="FX98" s="134"/>
      <c r="FY98" s="134"/>
      <c r="FZ98" s="134"/>
      <c r="GA98" s="134"/>
      <c r="GB98" s="134"/>
      <c r="GC98" s="134"/>
      <c r="GD98" s="134"/>
      <c r="GE98" s="134"/>
      <c r="GF98" s="134"/>
      <c r="GG98" s="134"/>
      <c r="GH98" s="134"/>
      <c r="GI98" s="134"/>
      <c r="GJ98" s="134"/>
      <c r="GK98" s="134"/>
      <c r="GL98" s="134"/>
      <c r="GM98" s="134"/>
      <c r="GN98" s="134"/>
      <c r="GO98" s="134"/>
      <c r="GP98" s="134"/>
      <c r="GQ98" s="134"/>
      <c r="GR98" s="134"/>
      <c r="GS98" s="134"/>
      <c r="GT98" s="134"/>
      <c r="GU98" s="134"/>
      <c r="GV98" s="134"/>
      <c r="GW98" s="134"/>
      <c r="GX98" s="134"/>
      <c r="GY98" s="134"/>
      <c r="GZ98" s="134"/>
      <c r="HA98" s="134"/>
      <c r="HB98" s="134"/>
      <c r="HC98" s="134"/>
      <c r="HD98" s="134"/>
      <c r="HE98" s="134"/>
      <c r="HF98" s="134"/>
      <c r="HG98" s="134"/>
      <c r="HH98" s="134"/>
      <c r="HI98" s="134"/>
      <c r="HJ98" s="134"/>
      <c r="HK98" s="134"/>
      <c r="HL98" s="134"/>
      <c r="HM98" s="134"/>
      <c r="HN98" s="134"/>
      <c r="HO98" s="134"/>
      <c r="HP98" s="134"/>
      <c r="HQ98" s="134"/>
      <c r="HR98" s="134"/>
      <c r="HS98" s="134"/>
      <c r="HT98" s="134"/>
      <c r="HU98" s="134"/>
      <c r="HV98" s="134"/>
      <c r="HW98" s="134"/>
      <c r="HX98" s="134"/>
      <c r="HY98" s="134"/>
      <c r="HZ98" s="134"/>
    </row>
    <row r="99" spans="1:234" s="135" customFormat="1" ht="21" customHeight="1">
      <c r="A99" s="92"/>
      <c r="B99" s="119"/>
      <c r="C99" s="120"/>
      <c r="D99" s="121"/>
      <c r="E99" s="21"/>
      <c r="F99" s="123"/>
      <c r="G99" s="140"/>
      <c r="H99" s="125"/>
      <c r="I99" s="140"/>
      <c r="J99" s="126"/>
      <c r="K99" s="129"/>
      <c r="L99" s="128"/>
      <c r="M99" s="129"/>
      <c r="N99" s="103"/>
      <c r="O99" s="150"/>
      <c r="P99" s="131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4"/>
      <c r="BT99" s="134"/>
      <c r="BU99" s="134"/>
      <c r="BV99" s="134"/>
      <c r="BW99" s="134"/>
      <c r="BX99" s="134"/>
      <c r="BY99" s="134"/>
      <c r="BZ99" s="134"/>
      <c r="CA99" s="134"/>
      <c r="CB99" s="134"/>
      <c r="CC99" s="134"/>
      <c r="CD99" s="134"/>
      <c r="CE99" s="134"/>
      <c r="CF99" s="134"/>
      <c r="CG99" s="134"/>
      <c r="CH99" s="134"/>
      <c r="CI99" s="134"/>
      <c r="CJ99" s="134"/>
      <c r="CK99" s="134"/>
      <c r="CL99" s="134"/>
      <c r="CM99" s="134"/>
      <c r="CN99" s="134"/>
      <c r="CO99" s="134"/>
      <c r="CP99" s="134"/>
      <c r="CQ99" s="134"/>
      <c r="CR99" s="134"/>
      <c r="CS99" s="134"/>
      <c r="CT99" s="134"/>
      <c r="CU99" s="134"/>
      <c r="CV99" s="134"/>
      <c r="CW99" s="134"/>
      <c r="CX99" s="134"/>
      <c r="CY99" s="134"/>
      <c r="CZ99" s="134"/>
      <c r="DA99" s="134"/>
      <c r="DB99" s="134"/>
      <c r="DC99" s="134"/>
      <c r="DD99" s="134"/>
      <c r="DE99" s="134"/>
      <c r="DF99" s="134"/>
      <c r="DG99" s="134"/>
      <c r="DH99" s="134"/>
      <c r="DI99" s="134"/>
      <c r="DJ99" s="134"/>
      <c r="DK99" s="134"/>
      <c r="DL99" s="134"/>
      <c r="DM99" s="134"/>
      <c r="DN99" s="134"/>
      <c r="DO99" s="134"/>
      <c r="DP99" s="134"/>
      <c r="DQ99" s="134"/>
      <c r="DR99" s="134"/>
      <c r="DS99" s="134"/>
      <c r="DT99" s="134"/>
      <c r="DU99" s="134"/>
      <c r="DV99" s="134"/>
      <c r="DW99" s="134"/>
      <c r="DX99" s="134"/>
      <c r="DY99" s="134"/>
      <c r="DZ99" s="134"/>
      <c r="EA99" s="134"/>
      <c r="EB99" s="134"/>
      <c r="EC99" s="134"/>
      <c r="ED99" s="134"/>
      <c r="EE99" s="134"/>
      <c r="EF99" s="134"/>
      <c r="EG99" s="134"/>
      <c r="EH99" s="134"/>
      <c r="EI99" s="134"/>
      <c r="EJ99" s="134"/>
      <c r="EK99" s="134"/>
      <c r="EL99" s="134"/>
      <c r="EM99" s="134"/>
      <c r="EN99" s="134"/>
      <c r="EO99" s="134"/>
      <c r="EP99" s="134"/>
      <c r="EQ99" s="134"/>
      <c r="ER99" s="134"/>
      <c r="ES99" s="134"/>
      <c r="ET99" s="134"/>
      <c r="EU99" s="134"/>
      <c r="EV99" s="134"/>
      <c r="EW99" s="134"/>
      <c r="EX99" s="134"/>
      <c r="EY99" s="134"/>
      <c r="EZ99" s="134"/>
      <c r="FA99" s="134"/>
      <c r="FB99" s="134"/>
      <c r="FC99" s="134"/>
      <c r="FD99" s="134"/>
      <c r="FE99" s="134"/>
      <c r="FF99" s="134"/>
      <c r="FG99" s="134"/>
      <c r="FH99" s="134"/>
      <c r="FI99" s="134"/>
      <c r="FJ99" s="134"/>
      <c r="FK99" s="134"/>
      <c r="FL99" s="134"/>
      <c r="FM99" s="134"/>
      <c r="FN99" s="134"/>
      <c r="FO99" s="134"/>
      <c r="FP99" s="134"/>
      <c r="FQ99" s="134"/>
      <c r="FR99" s="134"/>
      <c r="FS99" s="134"/>
      <c r="FT99" s="134"/>
      <c r="FU99" s="134"/>
      <c r="FV99" s="134"/>
      <c r="FW99" s="134"/>
      <c r="FX99" s="134"/>
      <c r="FY99" s="134"/>
      <c r="FZ99" s="134"/>
      <c r="GA99" s="134"/>
      <c r="GB99" s="134"/>
      <c r="GC99" s="134"/>
      <c r="GD99" s="134"/>
      <c r="GE99" s="134"/>
      <c r="GF99" s="134"/>
      <c r="GG99" s="134"/>
      <c r="GH99" s="134"/>
      <c r="GI99" s="134"/>
      <c r="GJ99" s="134"/>
      <c r="GK99" s="134"/>
      <c r="GL99" s="134"/>
      <c r="GM99" s="134"/>
      <c r="GN99" s="134"/>
      <c r="GO99" s="134"/>
      <c r="GP99" s="134"/>
      <c r="GQ99" s="134"/>
      <c r="GR99" s="134"/>
      <c r="GS99" s="134"/>
      <c r="GT99" s="134"/>
      <c r="GU99" s="134"/>
      <c r="GV99" s="134"/>
      <c r="GW99" s="134"/>
      <c r="GX99" s="134"/>
      <c r="GY99" s="134"/>
      <c r="GZ99" s="134"/>
      <c r="HA99" s="134"/>
      <c r="HB99" s="134"/>
      <c r="HC99" s="134"/>
      <c r="HD99" s="134"/>
      <c r="HE99" s="134"/>
      <c r="HF99" s="134"/>
      <c r="HG99" s="134"/>
      <c r="HH99" s="134"/>
      <c r="HI99" s="134"/>
      <c r="HJ99" s="134"/>
      <c r="HK99" s="134"/>
      <c r="HL99" s="134"/>
      <c r="HM99" s="134"/>
      <c r="HN99" s="134"/>
      <c r="HO99" s="134"/>
      <c r="HP99" s="134"/>
      <c r="HQ99" s="134"/>
      <c r="HR99" s="134"/>
      <c r="HS99" s="134"/>
      <c r="HT99" s="134"/>
      <c r="HU99" s="134"/>
      <c r="HV99" s="134"/>
      <c r="HW99" s="134"/>
      <c r="HX99" s="134"/>
      <c r="HY99" s="134"/>
      <c r="HZ99" s="134"/>
    </row>
    <row r="100" spans="1:234" s="135" customFormat="1" ht="21" customHeight="1">
      <c r="A100" s="18"/>
      <c r="B100" s="119"/>
      <c r="C100" s="120"/>
      <c r="D100" s="121"/>
      <c r="E100" s="21"/>
      <c r="F100" s="123"/>
      <c r="G100" s="140"/>
      <c r="H100" s="125"/>
      <c r="I100" s="140"/>
      <c r="J100" s="126"/>
      <c r="K100" s="129"/>
      <c r="L100" s="128"/>
      <c r="M100" s="129"/>
      <c r="N100" s="103"/>
      <c r="O100" s="150"/>
      <c r="P100" s="131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4"/>
      <c r="BT100" s="134"/>
      <c r="BU100" s="134"/>
      <c r="BV100" s="134"/>
      <c r="BW100" s="134"/>
      <c r="BX100" s="134"/>
      <c r="BY100" s="134"/>
      <c r="BZ100" s="134"/>
      <c r="CA100" s="134"/>
      <c r="CB100" s="134"/>
      <c r="CC100" s="134"/>
      <c r="CD100" s="134"/>
      <c r="CE100" s="134"/>
      <c r="CF100" s="134"/>
      <c r="CG100" s="134"/>
      <c r="CH100" s="134"/>
      <c r="CI100" s="134"/>
      <c r="CJ100" s="134"/>
      <c r="CK100" s="134"/>
      <c r="CL100" s="134"/>
      <c r="CM100" s="134"/>
      <c r="CN100" s="134"/>
      <c r="CO100" s="134"/>
      <c r="CP100" s="134"/>
      <c r="CQ100" s="134"/>
      <c r="CR100" s="134"/>
      <c r="CS100" s="134"/>
      <c r="CT100" s="134"/>
      <c r="CU100" s="134"/>
      <c r="CV100" s="134"/>
      <c r="CW100" s="134"/>
      <c r="CX100" s="134"/>
      <c r="CY100" s="134"/>
      <c r="CZ100" s="134"/>
      <c r="DA100" s="134"/>
      <c r="DB100" s="134"/>
      <c r="DC100" s="134"/>
      <c r="DD100" s="134"/>
      <c r="DE100" s="134"/>
      <c r="DF100" s="134"/>
      <c r="DG100" s="134"/>
      <c r="DH100" s="134"/>
      <c r="DI100" s="134"/>
      <c r="DJ100" s="134"/>
      <c r="DK100" s="134"/>
      <c r="DL100" s="134"/>
      <c r="DM100" s="134"/>
      <c r="DN100" s="134"/>
      <c r="DO100" s="134"/>
      <c r="DP100" s="134"/>
      <c r="DQ100" s="134"/>
      <c r="DR100" s="134"/>
      <c r="DS100" s="134"/>
      <c r="DT100" s="134"/>
      <c r="DU100" s="134"/>
      <c r="DV100" s="134"/>
      <c r="DW100" s="134"/>
      <c r="DX100" s="134"/>
      <c r="DY100" s="134"/>
      <c r="DZ100" s="134"/>
      <c r="EA100" s="134"/>
      <c r="EB100" s="134"/>
      <c r="EC100" s="134"/>
      <c r="ED100" s="134"/>
      <c r="EE100" s="134"/>
      <c r="EF100" s="134"/>
      <c r="EG100" s="134"/>
      <c r="EH100" s="134"/>
      <c r="EI100" s="134"/>
      <c r="EJ100" s="134"/>
      <c r="EK100" s="134"/>
      <c r="EL100" s="134"/>
      <c r="EM100" s="134"/>
      <c r="EN100" s="134"/>
      <c r="EO100" s="134"/>
      <c r="EP100" s="134"/>
      <c r="EQ100" s="134"/>
      <c r="ER100" s="134"/>
      <c r="ES100" s="134"/>
      <c r="ET100" s="134"/>
      <c r="EU100" s="134"/>
      <c r="EV100" s="134"/>
      <c r="EW100" s="134"/>
      <c r="EX100" s="134"/>
      <c r="EY100" s="134"/>
      <c r="EZ100" s="134"/>
      <c r="FA100" s="134"/>
      <c r="FB100" s="134"/>
      <c r="FC100" s="134"/>
      <c r="FD100" s="134"/>
      <c r="FE100" s="134"/>
      <c r="FF100" s="134"/>
      <c r="FG100" s="134"/>
      <c r="FH100" s="134"/>
      <c r="FI100" s="134"/>
      <c r="FJ100" s="134"/>
      <c r="FK100" s="134"/>
      <c r="FL100" s="134"/>
      <c r="FM100" s="134"/>
      <c r="FN100" s="134"/>
      <c r="FO100" s="134"/>
      <c r="FP100" s="134"/>
      <c r="FQ100" s="134"/>
      <c r="FR100" s="134"/>
      <c r="FS100" s="134"/>
      <c r="FT100" s="134"/>
      <c r="FU100" s="134"/>
      <c r="FV100" s="134"/>
      <c r="FW100" s="134"/>
      <c r="FX100" s="134"/>
      <c r="FY100" s="134"/>
      <c r="FZ100" s="134"/>
      <c r="GA100" s="134"/>
      <c r="GB100" s="134"/>
      <c r="GC100" s="134"/>
      <c r="GD100" s="134"/>
      <c r="GE100" s="134"/>
      <c r="GF100" s="134"/>
      <c r="GG100" s="134"/>
      <c r="GH100" s="134"/>
      <c r="GI100" s="134"/>
      <c r="GJ100" s="134"/>
      <c r="GK100" s="134"/>
      <c r="GL100" s="134"/>
      <c r="GM100" s="134"/>
      <c r="GN100" s="134"/>
      <c r="GO100" s="134"/>
      <c r="GP100" s="134"/>
      <c r="GQ100" s="134"/>
      <c r="GR100" s="134"/>
      <c r="GS100" s="134"/>
      <c r="GT100" s="134"/>
      <c r="GU100" s="134"/>
      <c r="GV100" s="134"/>
      <c r="GW100" s="134"/>
      <c r="GX100" s="134"/>
      <c r="GY100" s="134"/>
      <c r="GZ100" s="134"/>
      <c r="HA100" s="134"/>
      <c r="HB100" s="134"/>
      <c r="HC100" s="134"/>
      <c r="HD100" s="134"/>
      <c r="HE100" s="134"/>
      <c r="HF100" s="134"/>
      <c r="HG100" s="134"/>
      <c r="HH100" s="134"/>
      <c r="HI100" s="134"/>
      <c r="HJ100" s="134"/>
      <c r="HK100" s="134"/>
      <c r="HL100" s="134"/>
      <c r="HM100" s="134"/>
      <c r="HN100" s="134"/>
      <c r="HO100" s="134"/>
      <c r="HP100" s="134"/>
      <c r="HQ100" s="134"/>
      <c r="HR100" s="134"/>
      <c r="HS100" s="134"/>
      <c r="HT100" s="134"/>
      <c r="HU100" s="134"/>
      <c r="HV100" s="134"/>
      <c r="HW100" s="134"/>
      <c r="HX100" s="134"/>
      <c r="HY100" s="134"/>
      <c r="HZ100" s="134"/>
    </row>
    <row r="101" spans="1:234" s="135" customFormat="1" ht="21" customHeight="1">
      <c r="A101" s="92"/>
      <c r="B101" s="119"/>
      <c r="C101" s="120"/>
      <c r="D101" s="121"/>
      <c r="E101" s="21"/>
      <c r="F101" s="123"/>
      <c r="G101" s="140"/>
      <c r="H101" s="125"/>
      <c r="I101" s="140"/>
      <c r="J101" s="126"/>
      <c r="K101" s="129"/>
      <c r="L101" s="128"/>
      <c r="M101" s="129"/>
      <c r="N101" s="103"/>
      <c r="O101" s="150"/>
      <c r="P101" s="131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4"/>
      <c r="AZ101" s="134"/>
      <c r="BA101" s="134"/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4"/>
      <c r="BT101" s="134"/>
      <c r="BU101" s="134"/>
      <c r="BV101" s="134"/>
      <c r="BW101" s="134"/>
      <c r="BX101" s="134"/>
      <c r="BY101" s="134"/>
      <c r="BZ101" s="134"/>
      <c r="CA101" s="134"/>
      <c r="CB101" s="134"/>
      <c r="CC101" s="134"/>
      <c r="CD101" s="134"/>
      <c r="CE101" s="134"/>
      <c r="CF101" s="134"/>
      <c r="CG101" s="134"/>
      <c r="CH101" s="134"/>
      <c r="CI101" s="134"/>
      <c r="CJ101" s="134"/>
      <c r="CK101" s="134"/>
      <c r="CL101" s="134"/>
      <c r="CM101" s="134"/>
      <c r="CN101" s="134"/>
      <c r="CO101" s="134"/>
      <c r="CP101" s="134"/>
      <c r="CQ101" s="134"/>
      <c r="CR101" s="134"/>
      <c r="CS101" s="134"/>
      <c r="CT101" s="134"/>
      <c r="CU101" s="134"/>
      <c r="CV101" s="134"/>
      <c r="CW101" s="134"/>
      <c r="CX101" s="134"/>
      <c r="CY101" s="134"/>
      <c r="CZ101" s="134"/>
      <c r="DA101" s="134"/>
      <c r="DB101" s="134"/>
      <c r="DC101" s="134"/>
      <c r="DD101" s="134"/>
      <c r="DE101" s="134"/>
      <c r="DF101" s="134"/>
      <c r="DG101" s="134"/>
      <c r="DH101" s="134"/>
      <c r="DI101" s="134"/>
      <c r="DJ101" s="134"/>
      <c r="DK101" s="134"/>
      <c r="DL101" s="134"/>
      <c r="DM101" s="134"/>
      <c r="DN101" s="134"/>
      <c r="DO101" s="134"/>
      <c r="DP101" s="134"/>
      <c r="DQ101" s="134"/>
      <c r="DR101" s="134"/>
      <c r="DS101" s="134"/>
      <c r="DT101" s="134"/>
      <c r="DU101" s="134"/>
      <c r="DV101" s="134"/>
      <c r="DW101" s="134"/>
      <c r="DX101" s="134"/>
      <c r="DY101" s="134"/>
      <c r="DZ101" s="134"/>
      <c r="EA101" s="134"/>
      <c r="EB101" s="134"/>
      <c r="EC101" s="134"/>
      <c r="ED101" s="134"/>
      <c r="EE101" s="134"/>
      <c r="EF101" s="134"/>
      <c r="EG101" s="134"/>
      <c r="EH101" s="134"/>
      <c r="EI101" s="134"/>
      <c r="EJ101" s="134"/>
      <c r="EK101" s="134"/>
      <c r="EL101" s="134"/>
      <c r="EM101" s="134"/>
      <c r="EN101" s="134"/>
      <c r="EO101" s="134"/>
      <c r="EP101" s="134"/>
      <c r="EQ101" s="134"/>
      <c r="ER101" s="134"/>
      <c r="ES101" s="134"/>
      <c r="ET101" s="134"/>
      <c r="EU101" s="134"/>
      <c r="EV101" s="134"/>
      <c r="EW101" s="134"/>
      <c r="EX101" s="134"/>
      <c r="EY101" s="134"/>
      <c r="EZ101" s="134"/>
      <c r="FA101" s="134"/>
      <c r="FB101" s="134"/>
      <c r="FC101" s="134"/>
      <c r="FD101" s="134"/>
      <c r="FE101" s="134"/>
      <c r="FF101" s="134"/>
      <c r="FG101" s="134"/>
      <c r="FH101" s="134"/>
      <c r="FI101" s="134"/>
      <c r="FJ101" s="134"/>
      <c r="FK101" s="134"/>
      <c r="FL101" s="134"/>
      <c r="FM101" s="134"/>
      <c r="FN101" s="134"/>
      <c r="FO101" s="134"/>
      <c r="FP101" s="134"/>
      <c r="FQ101" s="134"/>
      <c r="FR101" s="134"/>
      <c r="FS101" s="134"/>
      <c r="FT101" s="134"/>
      <c r="FU101" s="134"/>
      <c r="FV101" s="134"/>
      <c r="FW101" s="134"/>
      <c r="FX101" s="134"/>
      <c r="FY101" s="134"/>
      <c r="FZ101" s="134"/>
      <c r="GA101" s="134"/>
      <c r="GB101" s="134"/>
      <c r="GC101" s="134"/>
      <c r="GD101" s="134"/>
      <c r="GE101" s="134"/>
      <c r="GF101" s="134"/>
      <c r="GG101" s="134"/>
      <c r="GH101" s="134"/>
      <c r="GI101" s="134"/>
      <c r="GJ101" s="134"/>
      <c r="GK101" s="134"/>
      <c r="GL101" s="134"/>
      <c r="GM101" s="134"/>
      <c r="GN101" s="134"/>
      <c r="GO101" s="134"/>
      <c r="GP101" s="134"/>
      <c r="GQ101" s="134"/>
      <c r="GR101" s="134"/>
      <c r="GS101" s="134"/>
      <c r="GT101" s="134"/>
      <c r="GU101" s="134"/>
      <c r="GV101" s="134"/>
      <c r="GW101" s="134"/>
      <c r="GX101" s="134"/>
      <c r="GY101" s="134"/>
      <c r="GZ101" s="134"/>
      <c r="HA101" s="134"/>
      <c r="HB101" s="134"/>
      <c r="HC101" s="134"/>
      <c r="HD101" s="134"/>
      <c r="HE101" s="134"/>
      <c r="HF101" s="134"/>
      <c r="HG101" s="134"/>
      <c r="HH101" s="134"/>
      <c r="HI101" s="134"/>
      <c r="HJ101" s="134"/>
      <c r="HK101" s="134"/>
      <c r="HL101" s="134"/>
      <c r="HM101" s="134"/>
      <c r="HN101" s="134"/>
      <c r="HO101" s="134"/>
      <c r="HP101" s="134"/>
      <c r="HQ101" s="134"/>
      <c r="HR101" s="134"/>
      <c r="HS101" s="134"/>
      <c r="HT101" s="134"/>
      <c r="HU101" s="134"/>
      <c r="HV101" s="134"/>
      <c r="HW101" s="134"/>
      <c r="HX101" s="134"/>
      <c r="HY101" s="134"/>
      <c r="HZ101" s="134"/>
    </row>
    <row r="102" spans="1:234" s="135" customFormat="1" ht="21" customHeight="1">
      <c r="A102" s="18"/>
      <c r="B102" s="119"/>
      <c r="C102" s="120"/>
      <c r="D102" s="121"/>
      <c r="E102" s="21"/>
      <c r="F102" s="123"/>
      <c r="G102" s="140"/>
      <c r="H102" s="125"/>
      <c r="I102" s="140"/>
      <c r="J102" s="126"/>
      <c r="K102" s="129"/>
      <c r="L102" s="128"/>
      <c r="M102" s="129"/>
      <c r="N102" s="103"/>
      <c r="O102" s="150"/>
      <c r="P102" s="131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4"/>
      <c r="BT102" s="134"/>
      <c r="BU102" s="134"/>
      <c r="BV102" s="134"/>
      <c r="BW102" s="134"/>
      <c r="BX102" s="134"/>
      <c r="BY102" s="134"/>
      <c r="BZ102" s="134"/>
      <c r="CA102" s="134"/>
      <c r="CB102" s="134"/>
      <c r="CC102" s="134"/>
      <c r="CD102" s="134"/>
      <c r="CE102" s="134"/>
      <c r="CF102" s="134"/>
      <c r="CG102" s="134"/>
      <c r="CH102" s="134"/>
      <c r="CI102" s="134"/>
      <c r="CJ102" s="134"/>
      <c r="CK102" s="134"/>
      <c r="CL102" s="134"/>
      <c r="CM102" s="134"/>
      <c r="CN102" s="134"/>
      <c r="CO102" s="134"/>
      <c r="CP102" s="134"/>
      <c r="CQ102" s="134"/>
      <c r="CR102" s="134"/>
      <c r="CS102" s="134"/>
      <c r="CT102" s="134"/>
      <c r="CU102" s="134"/>
      <c r="CV102" s="134"/>
      <c r="CW102" s="134"/>
      <c r="CX102" s="134"/>
      <c r="CY102" s="134"/>
      <c r="CZ102" s="134"/>
      <c r="DA102" s="134"/>
      <c r="DB102" s="134"/>
      <c r="DC102" s="134"/>
      <c r="DD102" s="134"/>
      <c r="DE102" s="134"/>
      <c r="DF102" s="134"/>
      <c r="DG102" s="134"/>
      <c r="DH102" s="134"/>
      <c r="DI102" s="134"/>
      <c r="DJ102" s="134"/>
      <c r="DK102" s="134"/>
      <c r="DL102" s="134"/>
      <c r="DM102" s="134"/>
      <c r="DN102" s="134"/>
      <c r="DO102" s="134"/>
      <c r="DP102" s="134"/>
      <c r="DQ102" s="134"/>
      <c r="DR102" s="134"/>
      <c r="DS102" s="134"/>
      <c r="DT102" s="134"/>
      <c r="DU102" s="134"/>
      <c r="DV102" s="134"/>
      <c r="DW102" s="134"/>
      <c r="DX102" s="134"/>
      <c r="DY102" s="134"/>
      <c r="DZ102" s="134"/>
      <c r="EA102" s="134"/>
      <c r="EB102" s="134"/>
      <c r="EC102" s="134"/>
      <c r="ED102" s="134"/>
      <c r="EE102" s="134"/>
      <c r="EF102" s="134"/>
      <c r="EG102" s="134"/>
      <c r="EH102" s="134"/>
      <c r="EI102" s="134"/>
      <c r="EJ102" s="134"/>
      <c r="EK102" s="134"/>
      <c r="EL102" s="134"/>
      <c r="EM102" s="134"/>
      <c r="EN102" s="134"/>
      <c r="EO102" s="134"/>
      <c r="EP102" s="134"/>
      <c r="EQ102" s="134"/>
      <c r="ER102" s="134"/>
      <c r="ES102" s="134"/>
      <c r="ET102" s="134"/>
      <c r="EU102" s="134"/>
      <c r="EV102" s="134"/>
      <c r="EW102" s="134"/>
      <c r="EX102" s="134"/>
      <c r="EY102" s="134"/>
      <c r="EZ102" s="134"/>
      <c r="FA102" s="134"/>
      <c r="FB102" s="134"/>
      <c r="FC102" s="134"/>
      <c r="FD102" s="134"/>
      <c r="FE102" s="134"/>
      <c r="FF102" s="134"/>
      <c r="FG102" s="134"/>
      <c r="FH102" s="134"/>
      <c r="FI102" s="134"/>
      <c r="FJ102" s="134"/>
      <c r="FK102" s="134"/>
      <c r="FL102" s="134"/>
      <c r="FM102" s="134"/>
      <c r="FN102" s="134"/>
      <c r="FO102" s="134"/>
      <c r="FP102" s="134"/>
      <c r="FQ102" s="134"/>
      <c r="FR102" s="134"/>
      <c r="FS102" s="134"/>
      <c r="FT102" s="134"/>
      <c r="FU102" s="134"/>
      <c r="FV102" s="134"/>
      <c r="FW102" s="134"/>
      <c r="FX102" s="134"/>
      <c r="FY102" s="134"/>
      <c r="FZ102" s="134"/>
      <c r="GA102" s="134"/>
      <c r="GB102" s="134"/>
      <c r="GC102" s="134"/>
      <c r="GD102" s="134"/>
      <c r="GE102" s="134"/>
      <c r="GF102" s="134"/>
      <c r="GG102" s="134"/>
      <c r="GH102" s="134"/>
      <c r="GI102" s="134"/>
      <c r="GJ102" s="134"/>
      <c r="GK102" s="134"/>
      <c r="GL102" s="134"/>
      <c r="GM102" s="134"/>
      <c r="GN102" s="134"/>
      <c r="GO102" s="134"/>
      <c r="GP102" s="134"/>
      <c r="GQ102" s="134"/>
      <c r="GR102" s="134"/>
      <c r="GS102" s="134"/>
      <c r="GT102" s="134"/>
      <c r="GU102" s="134"/>
      <c r="GV102" s="134"/>
      <c r="GW102" s="134"/>
      <c r="GX102" s="134"/>
      <c r="GY102" s="134"/>
      <c r="GZ102" s="134"/>
      <c r="HA102" s="134"/>
      <c r="HB102" s="134"/>
      <c r="HC102" s="134"/>
      <c r="HD102" s="134"/>
      <c r="HE102" s="134"/>
      <c r="HF102" s="134"/>
      <c r="HG102" s="134"/>
      <c r="HH102" s="134"/>
      <c r="HI102" s="134"/>
      <c r="HJ102" s="134"/>
      <c r="HK102" s="134"/>
      <c r="HL102" s="134"/>
      <c r="HM102" s="134"/>
      <c r="HN102" s="134"/>
      <c r="HO102" s="134"/>
      <c r="HP102" s="134"/>
      <c r="HQ102" s="134"/>
      <c r="HR102" s="134"/>
      <c r="HS102" s="134"/>
      <c r="HT102" s="134"/>
      <c r="HU102" s="134"/>
      <c r="HV102" s="134"/>
      <c r="HW102" s="134"/>
      <c r="HX102" s="134"/>
      <c r="HY102" s="134"/>
      <c r="HZ102" s="134"/>
    </row>
    <row r="103" spans="1:234" s="135" customFormat="1" ht="21" customHeight="1">
      <c r="A103" s="92"/>
      <c r="B103" s="119"/>
      <c r="C103" s="120"/>
      <c r="D103" s="121"/>
      <c r="E103" s="21"/>
      <c r="F103" s="123"/>
      <c r="G103" s="140"/>
      <c r="H103" s="125"/>
      <c r="I103" s="140"/>
      <c r="J103" s="126"/>
      <c r="K103" s="129"/>
      <c r="L103" s="128"/>
      <c r="M103" s="129"/>
      <c r="N103" s="103"/>
      <c r="O103" s="150"/>
      <c r="P103" s="131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4"/>
      <c r="BM103" s="134"/>
      <c r="BN103" s="134"/>
      <c r="BO103" s="134"/>
      <c r="BP103" s="134"/>
      <c r="BQ103" s="134"/>
      <c r="BR103" s="134"/>
      <c r="BS103" s="134"/>
      <c r="BT103" s="134"/>
      <c r="BU103" s="134"/>
      <c r="BV103" s="134"/>
      <c r="BW103" s="134"/>
      <c r="BX103" s="134"/>
      <c r="BY103" s="134"/>
      <c r="BZ103" s="134"/>
      <c r="CA103" s="134"/>
      <c r="CB103" s="134"/>
      <c r="CC103" s="134"/>
      <c r="CD103" s="134"/>
      <c r="CE103" s="134"/>
      <c r="CF103" s="134"/>
      <c r="CG103" s="134"/>
      <c r="CH103" s="134"/>
      <c r="CI103" s="134"/>
      <c r="CJ103" s="134"/>
      <c r="CK103" s="134"/>
      <c r="CL103" s="134"/>
      <c r="CM103" s="134"/>
      <c r="CN103" s="134"/>
      <c r="CO103" s="134"/>
      <c r="CP103" s="134"/>
      <c r="CQ103" s="134"/>
      <c r="CR103" s="134"/>
      <c r="CS103" s="134"/>
      <c r="CT103" s="134"/>
      <c r="CU103" s="134"/>
      <c r="CV103" s="134"/>
      <c r="CW103" s="134"/>
      <c r="CX103" s="134"/>
      <c r="CY103" s="134"/>
      <c r="CZ103" s="134"/>
      <c r="DA103" s="134"/>
      <c r="DB103" s="134"/>
      <c r="DC103" s="134"/>
      <c r="DD103" s="134"/>
      <c r="DE103" s="134"/>
      <c r="DF103" s="134"/>
      <c r="DG103" s="134"/>
      <c r="DH103" s="134"/>
      <c r="DI103" s="134"/>
      <c r="DJ103" s="134"/>
      <c r="DK103" s="134"/>
      <c r="DL103" s="134"/>
      <c r="DM103" s="134"/>
      <c r="DN103" s="134"/>
      <c r="DO103" s="134"/>
      <c r="DP103" s="134"/>
      <c r="DQ103" s="134"/>
      <c r="DR103" s="134"/>
      <c r="DS103" s="134"/>
      <c r="DT103" s="134"/>
      <c r="DU103" s="134"/>
      <c r="DV103" s="134"/>
      <c r="DW103" s="134"/>
      <c r="DX103" s="134"/>
      <c r="DY103" s="134"/>
      <c r="DZ103" s="134"/>
      <c r="EA103" s="134"/>
      <c r="EB103" s="134"/>
      <c r="EC103" s="134"/>
      <c r="ED103" s="134"/>
      <c r="EE103" s="134"/>
      <c r="EF103" s="134"/>
      <c r="EG103" s="134"/>
      <c r="EH103" s="134"/>
      <c r="EI103" s="134"/>
      <c r="EJ103" s="134"/>
      <c r="EK103" s="134"/>
      <c r="EL103" s="134"/>
      <c r="EM103" s="134"/>
      <c r="EN103" s="134"/>
      <c r="EO103" s="134"/>
      <c r="EP103" s="134"/>
      <c r="EQ103" s="134"/>
      <c r="ER103" s="134"/>
      <c r="ES103" s="134"/>
      <c r="ET103" s="134"/>
      <c r="EU103" s="134"/>
      <c r="EV103" s="134"/>
      <c r="EW103" s="134"/>
      <c r="EX103" s="134"/>
      <c r="EY103" s="134"/>
      <c r="EZ103" s="134"/>
      <c r="FA103" s="134"/>
      <c r="FB103" s="134"/>
      <c r="FC103" s="134"/>
      <c r="FD103" s="134"/>
      <c r="FE103" s="134"/>
      <c r="FF103" s="134"/>
      <c r="FG103" s="134"/>
      <c r="FH103" s="134"/>
      <c r="FI103" s="134"/>
      <c r="FJ103" s="134"/>
      <c r="FK103" s="134"/>
      <c r="FL103" s="134"/>
      <c r="FM103" s="134"/>
      <c r="FN103" s="134"/>
      <c r="FO103" s="134"/>
      <c r="FP103" s="134"/>
      <c r="FQ103" s="134"/>
      <c r="FR103" s="134"/>
      <c r="FS103" s="134"/>
      <c r="FT103" s="134"/>
      <c r="FU103" s="134"/>
      <c r="FV103" s="134"/>
      <c r="FW103" s="134"/>
      <c r="FX103" s="134"/>
      <c r="FY103" s="134"/>
      <c r="FZ103" s="134"/>
      <c r="GA103" s="134"/>
      <c r="GB103" s="134"/>
      <c r="GC103" s="134"/>
      <c r="GD103" s="134"/>
      <c r="GE103" s="134"/>
      <c r="GF103" s="134"/>
      <c r="GG103" s="134"/>
      <c r="GH103" s="134"/>
      <c r="GI103" s="134"/>
      <c r="GJ103" s="134"/>
      <c r="GK103" s="134"/>
      <c r="GL103" s="134"/>
      <c r="GM103" s="134"/>
      <c r="GN103" s="134"/>
      <c r="GO103" s="134"/>
      <c r="GP103" s="134"/>
      <c r="GQ103" s="134"/>
      <c r="GR103" s="134"/>
      <c r="GS103" s="134"/>
      <c r="GT103" s="134"/>
      <c r="GU103" s="134"/>
      <c r="GV103" s="134"/>
      <c r="GW103" s="134"/>
      <c r="GX103" s="134"/>
      <c r="GY103" s="134"/>
      <c r="GZ103" s="134"/>
      <c r="HA103" s="134"/>
      <c r="HB103" s="134"/>
      <c r="HC103" s="134"/>
      <c r="HD103" s="134"/>
      <c r="HE103" s="134"/>
      <c r="HF103" s="134"/>
      <c r="HG103" s="134"/>
      <c r="HH103" s="134"/>
      <c r="HI103" s="134"/>
      <c r="HJ103" s="134"/>
      <c r="HK103" s="134"/>
      <c r="HL103" s="134"/>
      <c r="HM103" s="134"/>
      <c r="HN103" s="134"/>
      <c r="HO103" s="134"/>
      <c r="HP103" s="134"/>
      <c r="HQ103" s="134"/>
      <c r="HR103" s="134"/>
      <c r="HS103" s="134"/>
      <c r="HT103" s="134"/>
      <c r="HU103" s="134"/>
      <c r="HV103" s="134"/>
      <c r="HW103" s="134"/>
      <c r="HX103" s="134"/>
      <c r="HY103" s="134"/>
      <c r="HZ103" s="134"/>
    </row>
    <row r="104" spans="1:234" s="135" customFormat="1" ht="21" customHeight="1">
      <c r="A104" s="18"/>
      <c r="B104" s="119"/>
      <c r="C104" s="120"/>
      <c r="D104" s="121"/>
      <c r="E104" s="21"/>
      <c r="F104" s="123"/>
      <c r="G104" s="140"/>
      <c r="H104" s="125"/>
      <c r="I104" s="140"/>
      <c r="J104" s="126"/>
      <c r="K104" s="129"/>
      <c r="L104" s="128"/>
      <c r="M104" s="129"/>
      <c r="N104" s="103"/>
      <c r="O104" s="150"/>
      <c r="P104" s="131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4"/>
      <c r="AZ104" s="134"/>
      <c r="BA104" s="134"/>
      <c r="BB104" s="134"/>
      <c r="BC104" s="134"/>
      <c r="BD104" s="134"/>
      <c r="BE104" s="134"/>
      <c r="BF104" s="134"/>
      <c r="BG104" s="134"/>
      <c r="BH104" s="134"/>
      <c r="BI104" s="134"/>
      <c r="BJ104" s="134"/>
      <c r="BK104" s="134"/>
      <c r="BL104" s="134"/>
      <c r="BM104" s="134"/>
      <c r="BN104" s="134"/>
      <c r="BO104" s="134"/>
      <c r="BP104" s="134"/>
      <c r="BQ104" s="134"/>
      <c r="BR104" s="134"/>
      <c r="BS104" s="134"/>
      <c r="BT104" s="134"/>
      <c r="BU104" s="134"/>
      <c r="BV104" s="134"/>
      <c r="BW104" s="134"/>
      <c r="BX104" s="134"/>
      <c r="BY104" s="134"/>
      <c r="BZ104" s="134"/>
      <c r="CA104" s="134"/>
      <c r="CB104" s="134"/>
      <c r="CC104" s="134"/>
      <c r="CD104" s="134"/>
      <c r="CE104" s="134"/>
      <c r="CF104" s="134"/>
      <c r="CG104" s="134"/>
      <c r="CH104" s="134"/>
      <c r="CI104" s="134"/>
      <c r="CJ104" s="134"/>
      <c r="CK104" s="134"/>
      <c r="CL104" s="134"/>
      <c r="CM104" s="134"/>
      <c r="CN104" s="134"/>
      <c r="CO104" s="134"/>
      <c r="CP104" s="134"/>
      <c r="CQ104" s="134"/>
      <c r="CR104" s="134"/>
      <c r="CS104" s="134"/>
      <c r="CT104" s="134"/>
      <c r="CU104" s="134"/>
      <c r="CV104" s="134"/>
      <c r="CW104" s="134"/>
      <c r="CX104" s="134"/>
      <c r="CY104" s="134"/>
      <c r="CZ104" s="134"/>
      <c r="DA104" s="134"/>
      <c r="DB104" s="134"/>
      <c r="DC104" s="134"/>
      <c r="DD104" s="134"/>
      <c r="DE104" s="134"/>
      <c r="DF104" s="134"/>
      <c r="DG104" s="134"/>
      <c r="DH104" s="134"/>
      <c r="DI104" s="134"/>
      <c r="DJ104" s="134"/>
      <c r="DK104" s="134"/>
      <c r="DL104" s="134"/>
      <c r="DM104" s="134"/>
      <c r="DN104" s="134"/>
      <c r="DO104" s="134"/>
      <c r="DP104" s="134"/>
      <c r="DQ104" s="134"/>
      <c r="DR104" s="134"/>
      <c r="DS104" s="134"/>
      <c r="DT104" s="134"/>
      <c r="DU104" s="134"/>
      <c r="DV104" s="134"/>
      <c r="DW104" s="134"/>
      <c r="DX104" s="134"/>
      <c r="DY104" s="134"/>
      <c r="DZ104" s="134"/>
      <c r="EA104" s="134"/>
      <c r="EB104" s="134"/>
      <c r="EC104" s="134"/>
      <c r="ED104" s="134"/>
      <c r="EE104" s="134"/>
      <c r="EF104" s="134"/>
      <c r="EG104" s="134"/>
      <c r="EH104" s="134"/>
      <c r="EI104" s="134"/>
      <c r="EJ104" s="134"/>
      <c r="EK104" s="134"/>
      <c r="EL104" s="134"/>
      <c r="EM104" s="134"/>
      <c r="EN104" s="134"/>
      <c r="EO104" s="134"/>
      <c r="EP104" s="134"/>
      <c r="EQ104" s="134"/>
      <c r="ER104" s="134"/>
      <c r="ES104" s="134"/>
      <c r="ET104" s="134"/>
      <c r="EU104" s="134"/>
      <c r="EV104" s="134"/>
      <c r="EW104" s="134"/>
      <c r="EX104" s="134"/>
      <c r="EY104" s="134"/>
      <c r="EZ104" s="134"/>
      <c r="FA104" s="134"/>
      <c r="FB104" s="134"/>
      <c r="FC104" s="134"/>
      <c r="FD104" s="134"/>
      <c r="FE104" s="134"/>
      <c r="FF104" s="134"/>
      <c r="FG104" s="134"/>
      <c r="FH104" s="134"/>
      <c r="FI104" s="134"/>
      <c r="FJ104" s="134"/>
      <c r="FK104" s="134"/>
      <c r="FL104" s="134"/>
      <c r="FM104" s="134"/>
      <c r="FN104" s="134"/>
      <c r="FO104" s="134"/>
      <c r="FP104" s="134"/>
      <c r="FQ104" s="134"/>
      <c r="FR104" s="134"/>
      <c r="FS104" s="134"/>
      <c r="FT104" s="134"/>
      <c r="FU104" s="134"/>
      <c r="FV104" s="134"/>
      <c r="FW104" s="134"/>
      <c r="FX104" s="134"/>
      <c r="FY104" s="134"/>
      <c r="FZ104" s="134"/>
      <c r="GA104" s="134"/>
      <c r="GB104" s="134"/>
      <c r="GC104" s="134"/>
      <c r="GD104" s="134"/>
      <c r="GE104" s="134"/>
      <c r="GF104" s="134"/>
      <c r="GG104" s="134"/>
      <c r="GH104" s="134"/>
      <c r="GI104" s="134"/>
      <c r="GJ104" s="134"/>
      <c r="GK104" s="134"/>
      <c r="GL104" s="134"/>
      <c r="GM104" s="134"/>
      <c r="GN104" s="134"/>
      <c r="GO104" s="134"/>
      <c r="GP104" s="134"/>
      <c r="GQ104" s="134"/>
      <c r="GR104" s="134"/>
      <c r="GS104" s="134"/>
      <c r="GT104" s="134"/>
      <c r="GU104" s="134"/>
      <c r="GV104" s="134"/>
      <c r="GW104" s="134"/>
      <c r="GX104" s="134"/>
      <c r="GY104" s="134"/>
      <c r="GZ104" s="134"/>
      <c r="HA104" s="134"/>
      <c r="HB104" s="134"/>
      <c r="HC104" s="134"/>
      <c r="HD104" s="134"/>
      <c r="HE104" s="134"/>
      <c r="HF104" s="134"/>
      <c r="HG104" s="134"/>
      <c r="HH104" s="134"/>
      <c r="HI104" s="134"/>
      <c r="HJ104" s="134"/>
      <c r="HK104" s="134"/>
      <c r="HL104" s="134"/>
      <c r="HM104" s="134"/>
      <c r="HN104" s="134"/>
      <c r="HO104" s="134"/>
      <c r="HP104" s="134"/>
      <c r="HQ104" s="134"/>
      <c r="HR104" s="134"/>
      <c r="HS104" s="134"/>
      <c r="HT104" s="134"/>
      <c r="HU104" s="134"/>
      <c r="HV104" s="134"/>
      <c r="HW104" s="134"/>
      <c r="HX104" s="134"/>
      <c r="HY104" s="134"/>
      <c r="HZ104" s="134"/>
    </row>
    <row r="105" spans="1:234" s="135" customFormat="1" ht="21" customHeight="1">
      <c r="A105" s="92"/>
      <c r="B105" s="119"/>
      <c r="C105" s="120"/>
      <c r="D105" s="121"/>
      <c r="E105" s="21"/>
      <c r="F105" s="123"/>
      <c r="G105" s="140"/>
      <c r="H105" s="125"/>
      <c r="I105" s="140"/>
      <c r="J105" s="126"/>
      <c r="K105" s="129"/>
      <c r="L105" s="128"/>
      <c r="M105" s="129"/>
      <c r="N105" s="103"/>
      <c r="O105" s="150"/>
      <c r="P105" s="131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4"/>
      <c r="AZ105" s="134"/>
      <c r="BA105" s="134"/>
      <c r="BB105" s="134"/>
      <c r="BC105" s="134"/>
      <c r="BD105" s="134"/>
      <c r="BE105" s="134"/>
      <c r="BF105" s="134"/>
      <c r="BG105" s="134"/>
      <c r="BH105" s="134"/>
      <c r="BI105" s="134"/>
      <c r="BJ105" s="134"/>
      <c r="BK105" s="134"/>
      <c r="BL105" s="134"/>
      <c r="BM105" s="134"/>
      <c r="BN105" s="134"/>
      <c r="BO105" s="134"/>
      <c r="BP105" s="134"/>
      <c r="BQ105" s="134"/>
      <c r="BR105" s="134"/>
      <c r="BS105" s="134"/>
      <c r="BT105" s="134"/>
      <c r="BU105" s="134"/>
      <c r="BV105" s="134"/>
      <c r="BW105" s="134"/>
      <c r="BX105" s="134"/>
      <c r="BY105" s="134"/>
      <c r="BZ105" s="134"/>
      <c r="CA105" s="134"/>
      <c r="CB105" s="134"/>
      <c r="CC105" s="134"/>
      <c r="CD105" s="134"/>
      <c r="CE105" s="134"/>
      <c r="CF105" s="134"/>
      <c r="CG105" s="134"/>
      <c r="CH105" s="134"/>
      <c r="CI105" s="134"/>
      <c r="CJ105" s="134"/>
      <c r="CK105" s="134"/>
      <c r="CL105" s="134"/>
      <c r="CM105" s="134"/>
      <c r="CN105" s="134"/>
      <c r="CO105" s="134"/>
      <c r="CP105" s="134"/>
      <c r="CQ105" s="134"/>
      <c r="CR105" s="134"/>
      <c r="CS105" s="134"/>
      <c r="CT105" s="134"/>
      <c r="CU105" s="134"/>
      <c r="CV105" s="134"/>
      <c r="CW105" s="134"/>
      <c r="CX105" s="134"/>
      <c r="CY105" s="134"/>
      <c r="CZ105" s="134"/>
      <c r="DA105" s="134"/>
      <c r="DB105" s="134"/>
      <c r="DC105" s="134"/>
      <c r="DD105" s="134"/>
      <c r="DE105" s="134"/>
      <c r="DF105" s="134"/>
      <c r="DG105" s="134"/>
      <c r="DH105" s="134"/>
      <c r="DI105" s="134"/>
      <c r="DJ105" s="134"/>
      <c r="DK105" s="134"/>
      <c r="DL105" s="134"/>
      <c r="DM105" s="134"/>
      <c r="DN105" s="134"/>
      <c r="DO105" s="134"/>
      <c r="DP105" s="134"/>
      <c r="DQ105" s="134"/>
      <c r="DR105" s="134"/>
      <c r="DS105" s="134"/>
      <c r="DT105" s="134"/>
      <c r="DU105" s="134"/>
      <c r="DV105" s="134"/>
      <c r="DW105" s="134"/>
      <c r="DX105" s="134"/>
      <c r="DY105" s="134"/>
      <c r="DZ105" s="134"/>
      <c r="EA105" s="134"/>
      <c r="EB105" s="134"/>
      <c r="EC105" s="134"/>
      <c r="ED105" s="134"/>
      <c r="EE105" s="134"/>
      <c r="EF105" s="134"/>
      <c r="EG105" s="134"/>
      <c r="EH105" s="134"/>
      <c r="EI105" s="134"/>
      <c r="EJ105" s="134"/>
      <c r="EK105" s="134"/>
      <c r="EL105" s="134"/>
      <c r="EM105" s="134"/>
      <c r="EN105" s="134"/>
      <c r="EO105" s="134"/>
      <c r="EP105" s="134"/>
      <c r="EQ105" s="134"/>
      <c r="ER105" s="134"/>
      <c r="ES105" s="134"/>
      <c r="ET105" s="134"/>
      <c r="EU105" s="134"/>
      <c r="EV105" s="134"/>
      <c r="EW105" s="134"/>
      <c r="EX105" s="134"/>
      <c r="EY105" s="134"/>
      <c r="EZ105" s="134"/>
      <c r="FA105" s="134"/>
      <c r="FB105" s="134"/>
      <c r="FC105" s="134"/>
      <c r="FD105" s="134"/>
      <c r="FE105" s="134"/>
      <c r="FF105" s="134"/>
      <c r="FG105" s="134"/>
      <c r="FH105" s="134"/>
      <c r="FI105" s="134"/>
      <c r="FJ105" s="134"/>
      <c r="FK105" s="134"/>
      <c r="FL105" s="134"/>
      <c r="FM105" s="134"/>
      <c r="FN105" s="134"/>
      <c r="FO105" s="134"/>
      <c r="FP105" s="134"/>
      <c r="FQ105" s="134"/>
      <c r="FR105" s="134"/>
      <c r="FS105" s="134"/>
      <c r="FT105" s="134"/>
      <c r="FU105" s="134"/>
      <c r="FV105" s="134"/>
      <c r="FW105" s="134"/>
      <c r="FX105" s="134"/>
      <c r="FY105" s="134"/>
      <c r="FZ105" s="134"/>
      <c r="GA105" s="134"/>
      <c r="GB105" s="134"/>
      <c r="GC105" s="134"/>
      <c r="GD105" s="134"/>
      <c r="GE105" s="134"/>
      <c r="GF105" s="134"/>
      <c r="GG105" s="134"/>
      <c r="GH105" s="134"/>
      <c r="GI105" s="134"/>
      <c r="GJ105" s="134"/>
      <c r="GK105" s="134"/>
      <c r="GL105" s="134"/>
      <c r="GM105" s="134"/>
      <c r="GN105" s="134"/>
      <c r="GO105" s="134"/>
      <c r="GP105" s="134"/>
      <c r="GQ105" s="134"/>
      <c r="GR105" s="134"/>
      <c r="GS105" s="134"/>
      <c r="GT105" s="134"/>
      <c r="GU105" s="134"/>
      <c r="GV105" s="134"/>
      <c r="GW105" s="134"/>
      <c r="GX105" s="134"/>
      <c r="GY105" s="134"/>
      <c r="GZ105" s="134"/>
      <c r="HA105" s="134"/>
      <c r="HB105" s="134"/>
      <c r="HC105" s="134"/>
      <c r="HD105" s="134"/>
      <c r="HE105" s="134"/>
      <c r="HF105" s="134"/>
      <c r="HG105" s="134"/>
      <c r="HH105" s="134"/>
      <c r="HI105" s="134"/>
      <c r="HJ105" s="134"/>
      <c r="HK105" s="134"/>
      <c r="HL105" s="134"/>
      <c r="HM105" s="134"/>
      <c r="HN105" s="134"/>
      <c r="HO105" s="134"/>
      <c r="HP105" s="134"/>
      <c r="HQ105" s="134"/>
      <c r="HR105" s="134"/>
      <c r="HS105" s="134"/>
      <c r="HT105" s="134"/>
      <c r="HU105" s="134"/>
      <c r="HV105" s="134"/>
      <c r="HW105" s="134"/>
      <c r="HX105" s="134"/>
      <c r="HY105" s="134"/>
      <c r="HZ105" s="134"/>
    </row>
    <row r="106" spans="1:234" s="29" customFormat="1" ht="21" customHeight="1">
      <c r="A106" s="18"/>
      <c r="B106" s="93"/>
      <c r="C106" s="94"/>
      <c r="D106" s="95"/>
      <c r="E106" s="21"/>
      <c r="F106" s="81"/>
      <c r="G106" s="192"/>
      <c r="H106" s="99"/>
      <c r="I106" s="98"/>
      <c r="J106" s="100"/>
      <c r="K106" s="100"/>
      <c r="L106" s="102"/>
      <c r="M106" s="101"/>
      <c r="N106" s="103"/>
      <c r="O106" s="150"/>
      <c r="P106" s="104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</row>
    <row r="107" spans="1:234" s="235" customFormat="1" ht="21" customHeight="1">
      <c r="A107" s="288"/>
      <c r="B107" s="326"/>
      <c r="C107" s="328"/>
      <c r="D107" s="329"/>
      <c r="E107" s="299"/>
      <c r="F107" s="331"/>
      <c r="G107" s="333"/>
      <c r="H107" s="335"/>
      <c r="I107" s="333"/>
      <c r="J107" s="337"/>
      <c r="K107" s="338"/>
      <c r="L107" s="337"/>
      <c r="M107" s="338"/>
      <c r="N107" s="236"/>
      <c r="O107" s="232"/>
      <c r="P107" s="233"/>
      <c r="Q107" s="234"/>
      <c r="R107" s="234"/>
      <c r="S107" s="234"/>
      <c r="T107" s="234"/>
      <c r="U107" s="234"/>
      <c r="V107" s="234"/>
      <c r="W107" s="234"/>
      <c r="X107" s="234"/>
      <c r="Y107" s="234"/>
      <c r="Z107" s="234"/>
      <c r="AA107" s="234"/>
      <c r="AB107" s="234"/>
      <c r="AC107" s="234"/>
      <c r="AD107" s="234"/>
      <c r="AE107" s="234"/>
      <c r="AF107" s="234"/>
      <c r="AG107" s="234"/>
      <c r="AH107" s="234"/>
      <c r="AI107" s="234"/>
      <c r="AJ107" s="234"/>
      <c r="AK107" s="234"/>
      <c r="AL107" s="234"/>
      <c r="AM107" s="234"/>
      <c r="AN107" s="234"/>
      <c r="AO107" s="234"/>
      <c r="AP107" s="234"/>
      <c r="AQ107" s="234"/>
      <c r="AR107" s="234"/>
      <c r="AS107" s="234"/>
      <c r="AT107" s="234"/>
      <c r="AU107" s="234"/>
      <c r="AV107" s="234"/>
      <c r="AW107" s="234"/>
      <c r="AX107" s="234"/>
      <c r="AY107" s="234"/>
      <c r="AZ107" s="234"/>
      <c r="BA107" s="234"/>
      <c r="BB107" s="234"/>
      <c r="BC107" s="234"/>
      <c r="BD107" s="234"/>
      <c r="BE107" s="234"/>
      <c r="BF107" s="234"/>
      <c r="BG107" s="234"/>
      <c r="BH107" s="234"/>
      <c r="BI107" s="234"/>
      <c r="BJ107" s="234"/>
      <c r="BK107" s="234"/>
      <c r="BL107" s="234"/>
      <c r="BM107" s="234"/>
      <c r="BN107" s="234"/>
      <c r="BO107" s="234"/>
      <c r="BP107" s="234"/>
      <c r="BQ107" s="234"/>
      <c r="BR107" s="234"/>
      <c r="BS107" s="234"/>
      <c r="BT107" s="234"/>
      <c r="BU107" s="234"/>
      <c r="BV107" s="234"/>
      <c r="BW107" s="234"/>
      <c r="BX107" s="234"/>
      <c r="BY107" s="234"/>
      <c r="BZ107" s="234"/>
      <c r="CA107" s="234"/>
      <c r="CB107" s="234"/>
      <c r="CC107" s="234"/>
      <c r="CD107" s="234"/>
      <c r="CE107" s="234"/>
      <c r="CF107" s="234"/>
      <c r="CG107" s="234"/>
      <c r="CH107" s="234"/>
      <c r="CI107" s="234"/>
      <c r="CJ107" s="234"/>
      <c r="CK107" s="234"/>
      <c r="CL107" s="234"/>
      <c r="CM107" s="234"/>
      <c r="CN107" s="234"/>
      <c r="CO107" s="234"/>
      <c r="CP107" s="234"/>
      <c r="CQ107" s="234"/>
      <c r="CR107" s="234"/>
      <c r="CS107" s="234"/>
      <c r="CT107" s="234"/>
      <c r="CU107" s="234"/>
      <c r="CV107" s="234"/>
      <c r="CW107" s="234"/>
      <c r="CX107" s="234"/>
      <c r="CY107" s="234"/>
      <c r="CZ107" s="234"/>
      <c r="DA107" s="234"/>
      <c r="DB107" s="234"/>
      <c r="DC107" s="234"/>
      <c r="DD107" s="234"/>
      <c r="DE107" s="234"/>
      <c r="DF107" s="234"/>
      <c r="DG107" s="234"/>
      <c r="DH107" s="234"/>
      <c r="DI107" s="234"/>
      <c r="DJ107" s="234"/>
      <c r="DK107" s="234"/>
      <c r="DL107" s="234"/>
      <c r="DM107" s="234"/>
      <c r="DN107" s="234"/>
      <c r="DO107" s="234"/>
      <c r="DP107" s="234"/>
      <c r="DQ107" s="234"/>
      <c r="DR107" s="234"/>
      <c r="DS107" s="234"/>
      <c r="DT107" s="234"/>
      <c r="DU107" s="234"/>
      <c r="DV107" s="234"/>
      <c r="DW107" s="234"/>
      <c r="DX107" s="234"/>
      <c r="DY107" s="234"/>
      <c r="DZ107" s="234"/>
      <c r="EA107" s="234"/>
      <c r="EB107" s="234"/>
      <c r="EC107" s="234"/>
      <c r="ED107" s="234"/>
      <c r="EE107" s="234"/>
      <c r="EF107" s="234"/>
      <c r="EG107" s="234"/>
      <c r="EH107" s="234"/>
      <c r="EI107" s="234"/>
      <c r="EJ107" s="234"/>
      <c r="EK107" s="234"/>
      <c r="EL107" s="234"/>
      <c r="EM107" s="234"/>
      <c r="EN107" s="234"/>
      <c r="EO107" s="234"/>
      <c r="EP107" s="234"/>
      <c r="EQ107" s="234"/>
      <c r="ER107" s="234"/>
      <c r="ES107" s="234"/>
      <c r="ET107" s="234"/>
      <c r="EU107" s="234"/>
      <c r="EV107" s="234"/>
      <c r="EW107" s="234"/>
      <c r="EX107" s="234"/>
      <c r="EY107" s="234"/>
      <c r="EZ107" s="234"/>
      <c r="FA107" s="234"/>
      <c r="FB107" s="234"/>
      <c r="FC107" s="234"/>
      <c r="FD107" s="234"/>
      <c r="FE107" s="234"/>
      <c r="FF107" s="234"/>
      <c r="FG107" s="234"/>
      <c r="FH107" s="234"/>
      <c r="FI107" s="234"/>
      <c r="FJ107" s="234"/>
      <c r="FK107" s="234"/>
      <c r="FL107" s="234"/>
      <c r="FM107" s="234"/>
      <c r="FN107" s="234"/>
      <c r="FO107" s="234"/>
      <c r="FP107" s="234"/>
      <c r="FQ107" s="234"/>
      <c r="FR107" s="234"/>
      <c r="FS107" s="234"/>
      <c r="FT107" s="234"/>
      <c r="FU107" s="234"/>
      <c r="FV107" s="234"/>
      <c r="FW107" s="234"/>
      <c r="FX107" s="234"/>
      <c r="FY107" s="234"/>
      <c r="FZ107" s="234"/>
      <c r="GA107" s="234"/>
      <c r="GB107" s="234"/>
      <c r="GC107" s="234"/>
      <c r="GD107" s="234"/>
      <c r="GE107" s="234"/>
      <c r="GF107" s="234"/>
      <c r="GG107" s="234"/>
      <c r="GH107" s="234"/>
      <c r="GI107" s="234"/>
      <c r="GJ107" s="234"/>
      <c r="GK107" s="234"/>
      <c r="GL107" s="234"/>
      <c r="GM107" s="234"/>
      <c r="GN107" s="234"/>
      <c r="GO107" s="234"/>
      <c r="GP107" s="234"/>
      <c r="GQ107" s="234"/>
      <c r="GR107" s="234"/>
      <c r="GS107" s="234"/>
      <c r="GT107" s="234"/>
      <c r="GU107" s="234"/>
      <c r="GV107" s="234"/>
      <c r="GW107" s="234"/>
      <c r="GX107" s="234"/>
      <c r="GY107" s="234"/>
      <c r="GZ107" s="234"/>
      <c r="HA107" s="234"/>
      <c r="HB107" s="234"/>
      <c r="HC107" s="234"/>
      <c r="HD107" s="234"/>
      <c r="HE107" s="234"/>
      <c r="HF107" s="234"/>
      <c r="HG107" s="234"/>
      <c r="HH107" s="234"/>
      <c r="HI107" s="234"/>
      <c r="HJ107" s="234"/>
      <c r="HK107" s="234"/>
      <c r="HL107" s="234"/>
      <c r="HM107" s="234"/>
      <c r="HN107" s="234"/>
      <c r="HO107" s="234"/>
      <c r="HP107" s="234"/>
      <c r="HQ107" s="234"/>
      <c r="HR107" s="234"/>
      <c r="HS107" s="234"/>
      <c r="HT107" s="234"/>
      <c r="HU107" s="234"/>
      <c r="HV107" s="234"/>
      <c r="HW107" s="234"/>
      <c r="HX107" s="234"/>
      <c r="HY107" s="234"/>
      <c r="HZ107" s="234"/>
    </row>
    <row r="108" spans="1:234" s="235" customFormat="1" ht="21" customHeight="1">
      <c r="A108" s="289"/>
      <c r="B108" s="327"/>
      <c r="C108" s="298"/>
      <c r="D108" s="330"/>
      <c r="E108" s="300"/>
      <c r="F108" s="332"/>
      <c r="G108" s="334"/>
      <c r="H108" s="336"/>
      <c r="I108" s="334"/>
      <c r="J108" s="285"/>
      <c r="K108" s="289"/>
      <c r="L108" s="285"/>
      <c r="M108" s="289"/>
      <c r="N108" s="238"/>
      <c r="O108" s="232"/>
      <c r="P108" s="233"/>
      <c r="Q108" s="234"/>
      <c r="R108" s="234"/>
      <c r="S108" s="234"/>
      <c r="T108" s="234"/>
      <c r="U108" s="234"/>
      <c r="V108" s="234"/>
      <c r="W108" s="234"/>
      <c r="X108" s="234"/>
      <c r="Y108" s="234"/>
      <c r="Z108" s="234"/>
      <c r="AA108" s="234"/>
      <c r="AB108" s="234"/>
      <c r="AC108" s="234"/>
      <c r="AD108" s="234"/>
      <c r="AE108" s="234"/>
      <c r="AF108" s="234"/>
      <c r="AG108" s="234"/>
      <c r="AH108" s="234"/>
      <c r="AI108" s="234"/>
      <c r="AJ108" s="234"/>
      <c r="AK108" s="234"/>
      <c r="AL108" s="234"/>
      <c r="AM108" s="234"/>
      <c r="AN108" s="234"/>
      <c r="AO108" s="234"/>
      <c r="AP108" s="234"/>
      <c r="AQ108" s="234"/>
      <c r="AR108" s="234"/>
      <c r="AS108" s="234"/>
      <c r="AT108" s="234"/>
      <c r="AU108" s="234"/>
      <c r="AV108" s="234"/>
      <c r="AW108" s="234"/>
      <c r="AX108" s="234"/>
      <c r="AY108" s="234"/>
      <c r="AZ108" s="234"/>
      <c r="BA108" s="234"/>
      <c r="BB108" s="234"/>
      <c r="BC108" s="234"/>
      <c r="BD108" s="234"/>
      <c r="BE108" s="234"/>
      <c r="BF108" s="234"/>
      <c r="BG108" s="234"/>
      <c r="BH108" s="234"/>
      <c r="BI108" s="234"/>
      <c r="BJ108" s="234"/>
      <c r="BK108" s="234"/>
      <c r="BL108" s="234"/>
      <c r="BM108" s="234"/>
      <c r="BN108" s="234"/>
      <c r="BO108" s="234"/>
      <c r="BP108" s="234"/>
      <c r="BQ108" s="234"/>
      <c r="BR108" s="234"/>
      <c r="BS108" s="234"/>
      <c r="BT108" s="234"/>
      <c r="BU108" s="234"/>
      <c r="BV108" s="234"/>
      <c r="BW108" s="234"/>
      <c r="BX108" s="234"/>
      <c r="BY108" s="234"/>
      <c r="BZ108" s="234"/>
      <c r="CA108" s="234"/>
      <c r="CB108" s="234"/>
      <c r="CC108" s="234"/>
      <c r="CD108" s="234"/>
      <c r="CE108" s="234"/>
      <c r="CF108" s="234"/>
      <c r="CG108" s="234"/>
      <c r="CH108" s="234"/>
      <c r="CI108" s="234"/>
      <c r="CJ108" s="234"/>
      <c r="CK108" s="234"/>
      <c r="CL108" s="234"/>
      <c r="CM108" s="234"/>
      <c r="CN108" s="234"/>
      <c r="CO108" s="234"/>
      <c r="CP108" s="234"/>
      <c r="CQ108" s="234"/>
      <c r="CR108" s="234"/>
      <c r="CS108" s="234"/>
      <c r="CT108" s="234"/>
      <c r="CU108" s="234"/>
      <c r="CV108" s="234"/>
      <c r="CW108" s="234"/>
      <c r="CX108" s="234"/>
      <c r="CY108" s="234"/>
      <c r="CZ108" s="234"/>
      <c r="DA108" s="234"/>
      <c r="DB108" s="234"/>
      <c r="DC108" s="234"/>
      <c r="DD108" s="234"/>
      <c r="DE108" s="234"/>
      <c r="DF108" s="234"/>
      <c r="DG108" s="234"/>
      <c r="DH108" s="234"/>
      <c r="DI108" s="234"/>
      <c r="DJ108" s="234"/>
      <c r="DK108" s="234"/>
      <c r="DL108" s="234"/>
      <c r="DM108" s="234"/>
      <c r="DN108" s="234"/>
      <c r="DO108" s="234"/>
      <c r="DP108" s="234"/>
      <c r="DQ108" s="234"/>
      <c r="DR108" s="234"/>
      <c r="DS108" s="234"/>
      <c r="DT108" s="234"/>
      <c r="DU108" s="234"/>
      <c r="DV108" s="234"/>
      <c r="DW108" s="234"/>
      <c r="DX108" s="234"/>
      <c r="DY108" s="234"/>
      <c r="DZ108" s="234"/>
      <c r="EA108" s="234"/>
      <c r="EB108" s="234"/>
      <c r="EC108" s="234"/>
      <c r="ED108" s="234"/>
      <c r="EE108" s="234"/>
      <c r="EF108" s="234"/>
      <c r="EG108" s="234"/>
      <c r="EH108" s="234"/>
      <c r="EI108" s="234"/>
      <c r="EJ108" s="234"/>
      <c r="EK108" s="234"/>
      <c r="EL108" s="234"/>
      <c r="EM108" s="234"/>
      <c r="EN108" s="234"/>
      <c r="EO108" s="234"/>
      <c r="EP108" s="234"/>
      <c r="EQ108" s="234"/>
      <c r="ER108" s="234"/>
      <c r="ES108" s="234"/>
      <c r="ET108" s="234"/>
      <c r="EU108" s="234"/>
      <c r="EV108" s="234"/>
      <c r="EW108" s="234"/>
      <c r="EX108" s="234"/>
      <c r="EY108" s="234"/>
      <c r="EZ108" s="234"/>
      <c r="FA108" s="234"/>
      <c r="FB108" s="234"/>
      <c r="FC108" s="234"/>
      <c r="FD108" s="234"/>
      <c r="FE108" s="234"/>
      <c r="FF108" s="234"/>
      <c r="FG108" s="234"/>
      <c r="FH108" s="234"/>
      <c r="FI108" s="234"/>
      <c r="FJ108" s="234"/>
      <c r="FK108" s="234"/>
      <c r="FL108" s="234"/>
      <c r="FM108" s="234"/>
      <c r="FN108" s="234"/>
      <c r="FO108" s="234"/>
      <c r="FP108" s="234"/>
      <c r="FQ108" s="234"/>
      <c r="FR108" s="234"/>
      <c r="FS108" s="234"/>
      <c r="FT108" s="234"/>
      <c r="FU108" s="234"/>
      <c r="FV108" s="234"/>
      <c r="FW108" s="234"/>
      <c r="FX108" s="234"/>
      <c r="FY108" s="234"/>
      <c r="FZ108" s="234"/>
      <c r="GA108" s="234"/>
      <c r="GB108" s="234"/>
      <c r="GC108" s="234"/>
      <c r="GD108" s="234"/>
      <c r="GE108" s="234"/>
      <c r="GF108" s="234"/>
      <c r="GG108" s="234"/>
      <c r="GH108" s="234"/>
      <c r="GI108" s="234"/>
      <c r="GJ108" s="234"/>
      <c r="GK108" s="234"/>
      <c r="GL108" s="234"/>
      <c r="GM108" s="234"/>
      <c r="GN108" s="234"/>
      <c r="GO108" s="234"/>
      <c r="GP108" s="234"/>
      <c r="GQ108" s="234"/>
      <c r="GR108" s="234"/>
      <c r="GS108" s="234"/>
      <c r="GT108" s="234"/>
      <c r="GU108" s="234"/>
      <c r="GV108" s="234"/>
      <c r="GW108" s="234"/>
      <c r="GX108" s="234"/>
      <c r="GY108" s="234"/>
      <c r="GZ108" s="234"/>
      <c r="HA108" s="234"/>
      <c r="HB108" s="234"/>
      <c r="HC108" s="234"/>
      <c r="HD108" s="234"/>
      <c r="HE108" s="234"/>
      <c r="HF108" s="234"/>
      <c r="HG108" s="234"/>
      <c r="HH108" s="234"/>
      <c r="HI108" s="234"/>
      <c r="HJ108" s="234"/>
      <c r="HK108" s="234"/>
      <c r="HL108" s="234"/>
      <c r="HM108" s="234"/>
      <c r="HN108" s="234"/>
      <c r="HO108" s="234"/>
      <c r="HP108" s="234"/>
      <c r="HQ108" s="234"/>
      <c r="HR108" s="234"/>
      <c r="HS108" s="234"/>
      <c r="HT108" s="234"/>
      <c r="HU108" s="234"/>
      <c r="HV108" s="234"/>
      <c r="HW108" s="234"/>
      <c r="HX108" s="234"/>
      <c r="HY108" s="234"/>
      <c r="HZ108" s="234"/>
    </row>
    <row r="109" spans="1:234" s="173" customFormat="1" ht="21" customHeight="1">
      <c r="A109" s="288"/>
      <c r="B109" s="339"/>
      <c r="C109" s="297"/>
      <c r="D109" s="340"/>
      <c r="E109" s="299"/>
      <c r="F109" s="331"/>
      <c r="G109" s="341"/>
      <c r="H109" s="342"/>
      <c r="I109" s="341"/>
      <c r="J109" s="343"/>
      <c r="K109" s="286"/>
      <c r="L109" s="284"/>
      <c r="M109" s="286"/>
      <c r="N109" s="236"/>
      <c r="O109" s="239"/>
      <c r="P109" s="240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  <c r="AJ109" s="169"/>
      <c r="AK109" s="169"/>
      <c r="AL109" s="169"/>
      <c r="AM109" s="169"/>
      <c r="AN109" s="169"/>
      <c r="AO109" s="169"/>
      <c r="AP109" s="169"/>
      <c r="AQ109" s="169"/>
      <c r="AR109" s="169"/>
      <c r="AS109" s="169"/>
      <c r="AT109" s="169"/>
      <c r="AU109" s="169"/>
      <c r="AV109" s="169"/>
      <c r="AW109" s="169"/>
      <c r="AX109" s="169"/>
      <c r="AY109" s="169"/>
      <c r="AZ109" s="169"/>
      <c r="BA109" s="169"/>
      <c r="BB109" s="169"/>
      <c r="BC109" s="169"/>
      <c r="BD109" s="169"/>
      <c r="BE109" s="169"/>
      <c r="BF109" s="169"/>
      <c r="BG109" s="169"/>
      <c r="BH109" s="169"/>
      <c r="BI109" s="169"/>
      <c r="BJ109" s="169"/>
      <c r="BK109" s="169"/>
      <c r="BL109" s="169"/>
      <c r="BM109" s="169"/>
      <c r="BN109" s="169"/>
      <c r="BO109" s="169"/>
      <c r="BP109" s="169"/>
      <c r="BQ109" s="169"/>
      <c r="BR109" s="169"/>
      <c r="BS109" s="169"/>
      <c r="BT109" s="169"/>
      <c r="BU109" s="169"/>
      <c r="BV109" s="169"/>
      <c r="BW109" s="169"/>
      <c r="BX109" s="169"/>
      <c r="BY109" s="169"/>
      <c r="BZ109" s="169"/>
      <c r="CA109" s="169"/>
      <c r="CB109" s="169"/>
      <c r="CC109" s="169"/>
      <c r="CD109" s="169"/>
      <c r="CE109" s="169"/>
      <c r="CF109" s="169"/>
      <c r="CG109" s="169"/>
      <c r="CH109" s="169"/>
      <c r="CI109" s="169"/>
      <c r="CJ109" s="169"/>
      <c r="CK109" s="169"/>
      <c r="CL109" s="169"/>
      <c r="CM109" s="169"/>
      <c r="CN109" s="169"/>
      <c r="CO109" s="169"/>
      <c r="CP109" s="169"/>
      <c r="CQ109" s="169"/>
      <c r="CR109" s="169"/>
      <c r="CS109" s="169"/>
      <c r="CT109" s="169"/>
      <c r="CU109" s="169"/>
      <c r="CV109" s="169"/>
      <c r="CW109" s="169"/>
      <c r="CX109" s="169"/>
      <c r="CY109" s="169"/>
      <c r="CZ109" s="169"/>
      <c r="DA109" s="169"/>
      <c r="DB109" s="169"/>
      <c r="DC109" s="169"/>
      <c r="DD109" s="169"/>
      <c r="DE109" s="169"/>
      <c r="DF109" s="169"/>
      <c r="DG109" s="169"/>
      <c r="DH109" s="169"/>
      <c r="DI109" s="169"/>
      <c r="DJ109" s="169"/>
      <c r="DK109" s="169"/>
      <c r="DL109" s="169"/>
      <c r="DM109" s="169"/>
      <c r="DN109" s="169"/>
      <c r="DO109" s="169"/>
      <c r="DP109" s="169"/>
      <c r="DQ109" s="169"/>
      <c r="DR109" s="169"/>
      <c r="DS109" s="169"/>
      <c r="DT109" s="169"/>
      <c r="DU109" s="169"/>
      <c r="DV109" s="169"/>
      <c r="DW109" s="169"/>
      <c r="DX109" s="169"/>
      <c r="DY109" s="169"/>
      <c r="DZ109" s="169"/>
      <c r="EA109" s="169"/>
      <c r="EB109" s="169"/>
      <c r="EC109" s="169"/>
      <c r="ED109" s="169"/>
      <c r="EE109" s="169"/>
      <c r="EF109" s="169"/>
      <c r="EG109" s="169"/>
      <c r="EH109" s="169"/>
      <c r="EI109" s="169"/>
      <c r="EJ109" s="169"/>
      <c r="EK109" s="169"/>
      <c r="EL109" s="169"/>
      <c r="EM109" s="169"/>
      <c r="EN109" s="169"/>
      <c r="EO109" s="169"/>
      <c r="EP109" s="169"/>
      <c r="EQ109" s="169"/>
      <c r="ER109" s="169"/>
      <c r="ES109" s="169"/>
      <c r="ET109" s="169"/>
      <c r="EU109" s="169"/>
      <c r="EV109" s="169"/>
      <c r="EW109" s="169"/>
      <c r="EX109" s="169"/>
      <c r="EY109" s="169"/>
      <c r="EZ109" s="169"/>
      <c r="FA109" s="169"/>
      <c r="FB109" s="169"/>
      <c r="FC109" s="169"/>
      <c r="FD109" s="169"/>
      <c r="FE109" s="169"/>
      <c r="FF109" s="169"/>
      <c r="FG109" s="169"/>
      <c r="FH109" s="169"/>
      <c r="FI109" s="169"/>
      <c r="FJ109" s="169"/>
      <c r="FK109" s="169"/>
      <c r="FL109" s="169"/>
      <c r="FM109" s="169"/>
      <c r="FN109" s="169"/>
      <c r="FO109" s="169"/>
      <c r="FP109" s="169"/>
      <c r="FQ109" s="169"/>
      <c r="FR109" s="169"/>
      <c r="FS109" s="169"/>
      <c r="FT109" s="169"/>
      <c r="FU109" s="169"/>
      <c r="FV109" s="169"/>
      <c r="FW109" s="169"/>
      <c r="FX109" s="169"/>
      <c r="FY109" s="169"/>
      <c r="FZ109" s="169"/>
      <c r="GA109" s="169"/>
      <c r="GB109" s="169"/>
      <c r="GC109" s="169"/>
      <c r="GD109" s="169"/>
      <c r="GE109" s="169"/>
      <c r="GF109" s="169"/>
      <c r="GG109" s="169"/>
      <c r="GH109" s="169"/>
      <c r="GI109" s="169"/>
      <c r="GJ109" s="169"/>
      <c r="GK109" s="169"/>
      <c r="GL109" s="169"/>
      <c r="GM109" s="169"/>
      <c r="GN109" s="169"/>
      <c r="GO109" s="169"/>
      <c r="GP109" s="169"/>
      <c r="GQ109" s="169"/>
      <c r="GR109" s="169"/>
      <c r="GS109" s="169"/>
      <c r="GT109" s="169"/>
      <c r="GU109" s="169"/>
      <c r="GV109" s="169"/>
      <c r="GW109" s="169"/>
      <c r="GX109" s="169"/>
      <c r="GY109" s="169"/>
      <c r="GZ109" s="169"/>
      <c r="HA109" s="169"/>
      <c r="HB109" s="169"/>
      <c r="HC109" s="169"/>
      <c r="HD109" s="169"/>
      <c r="HE109" s="169"/>
      <c r="HF109" s="169"/>
      <c r="HG109" s="169"/>
      <c r="HH109" s="169"/>
      <c r="HI109" s="169"/>
      <c r="HJ109" s="169"/>
      <c r="HK109" s="169"/>
      <c r="HL109" s="169"/>
      <c r="HM109" s="169"/>
      <c r="HN109" s="169"/>
      <c r="HO109" s="169"/>
      <c r="HP109" s="169"/>
      <c r="HQ109" s="169"/>
      <c r="HR109" s="169"/>
      <c r="HS109" s="169"/>
      <c r="HT109" s="169"/>
      <c r="HU109" s="169"/>
      <c r="HV109" s="169"/>
      <c r="HW109" s="169"/>
      <c r="HX109" s="169"/>
      <c r="HY109" s="169"/>
      <c r="HZ109" s="169"/>
    </row>
    <row r="110" spans="1:234" s="173" customFormat="1" ht="21" customHeight="1">
      <c r="A110" s="289"/>
      <c r="B110" s="327"/>
      <c r="C110" s="298"/>
      <c r="D110" s="330"/>
      <c r="E110" s="300"/>
      <c r="F110" s="332"/>
      <c r="G110" s="334"/>
      <c r="H110" s="336"/>
      <c r="I110" s="334"/>
      <c r="J110" s="344"/>
      <c r="K110" s="287"/>
      <c r="L110" s="285"/>
      <c r="M110" s="287"/>
      <c r="N110" s="238"/>
      <c r="O110" s="239"/>
      <c r="P110" s="240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  <c r="AK110" s="169"/>
      <c r="AL110" s="169"/>
      <c r="AM110" s="169"/>
      <c r="AN110" s="169"/>
      <c r="AO110" s="169"/>
      <c r="AP110" s="169"/>
      <c r="AQ110" s="169"/>
      <c r="AR110" s="169"/>
      <c r="AS110" s="169"/>
      <c r="AT110" s="169"/>
      <c r="AU110" s="169"/>
      <c r="AV110" s="169"/>
      <c r="AW110" s="169"/>
      <c r="AX110" s="169"/>
      <c r="AY110" s="169"/>
      <c r="AZ110" s="169"/>
      <c r="BA110" s="169"/>
      <c r="BB110" s="169"/>
      <c r="BC110" s="169"/>
      <c r="BD110" s="169"/>
      <c r="BE110" s="169"/>
      <c r="BF110" s="169"/>
      <c r="BG110" s="169"/>
      <c r="BH110" s="169"/>
      <c r="BI110" s="169"/>
      <c r="BJ110" s="169"/>
      <c r="BK110" s="169"/>
      <c r="BL110" s="169"/>
      <c r="BM110" s="169"/>
      <c r="BN110" s="169"/>
      <c r="BO110" s="169"/>
      <c r="BP110" s="169"/>
      <c r="BQ110" s="169"/>
      <c r="BR110" s="169"/>
      <c r="BS110" s="169"/>
      <c r="BT110" s="169"/>
      <c r="BU110" s="169"/>
      <c r="BV110" s="169"/>
      <c r="BW110" s="169"/>
      <c r="BX110" s="169"/>
      <c r="BY110" s="169"/>
      <c r="BZ110" s="169"/>
      <c r="CA110" s="169"/>
      <c r="CB110" s="169"/>
      <c r="CC110" s="169"/>
      <c r="CD110" s="169"/>
      <c r="CE110" s="169"/>
      <c r="CF110" s="169"/>
      <c r="CG110" s="169"/>
      <c r="CH110" s="169"/>
      <c r="CI110" s="169"/>
      <c r="CJ110" s="169"/>
      <c r="CK110" s="169"/>
      <c r="CL110" s="169"/>
      <c r="CM110" s="169"/>
      <c r="CN110" s="169"/>
      <c r="CO110" s="169"/>
      <c r="CP110" s="169"/>
      <c r="CQ110" s="169"/>
      <c r="CR110" s="169"/>
      <c r="CS110" s="169"/>
      <c r="CT110" s="169"/>
      <c r="CU110" s="169"/>
      <c r="CV110" s="169"/>
      <c r="CW110" s="169"/>
      <c r="CX110" s="169"/>
      <c r="CY110" s="169"/>
      <c r="CZ110" s="169"/>
      <c r="DA110" s="169"/>
      <c r="DB110" s="169"/>
      <c r="DC110" s="169"/>
      <c r="DD110" s="169"/>
      <c r="DE110" s="169"/>
      <c r="DF110" s="169"/>
      <c r="DG110" s="169"/>
      <c r="DH110" s="169"/>
      <c r="DI110" s="169"/>
      <c r="DJ110" s="169"/>
      <c r="DK110" s="169"/>
      <c r="DL110" s="169"/>
      <c r="DM110" s="169"/>
      <c r="DN110" s="169"/>
      <c r="DO110" s="169"/>
      <c r="DP110" s="169"/>
      <c r="DQ110" s="169"/>
      <c r="DR110" s="169"/>
      <c r="DS110" s="169"/>
      <c r="DT110" s="169"/>
      <c r="DU110" s="169"/>
      <c r="DV110" s="169"/>
      <c r="DW110" s="169"/>
      <c r="DX110" s="169"/>
      <c r="DY110" s="169"/>
      <c r="DZ110" s="169"/>
      <c r="EA110" s="169"/>
      <c r="EB110" s="169"/>
      <c r="EC110" s="169"/>
      <c r="ED110" s="169"/>
      <c r="EE110" s="169"/>
      <c r="EF110" s="169"/>
      <c r="EG110" s="169"/>
      <c r="EH110" s="169"/>
      <c r="EI110" s="169"/>
      <c r="EJ110" s="169"/>
      <c r="EK110" s="169"/>
      <c r="EL110" s="169"/>
      <c r="EM110" s="169"/>
      <c r="EN110" s="169"/>
      <c r="EO110" s="169"/>
      <c r="EP110" s="169"/>
      <c r="EQ110" s="169"/>
      <c r="ER110" s="169"/>
      <c r="ES110" s="169"/>
      <c r="ET110" s="169"/>
      <c r="EU110" s="169"/>
      <c r="EV110" s="169"/>
      <c r="EW110" s="169"/>
      <c r="EX110" s="169"/>
      <c r="EY110" s="169"/>
      <c r="EZ110" s="169"/>
      <c r="FA110" s="169"/>
      <c r="FB110" s="169"/>
      <c r="FC110" s="169"/>
      <c r="FD110" s="169"/>
      <c r="FE110" s="169"/>
      <c r="FF110" s="169"/>
      <c r="FG110" s="169"/>
      <c r="FH110" s="169"/>
      <c r="FI110" s="169"/>
      <c r="FJ110" s="169"/>
      <c r="FK110" s="169"/>
      <c r="FL110" s="169"/>
      <c r="FM110" s="169"/>
      <c r="FN110" s="169"/>
      <c r="FO110" s="169"/>
      <c r="FP110" s="169"/>
      <c r="FQ110" s="169"/>
      <c r="FR110" s="169"/>
      <c r="FS110" s="169"/>
      <c r="FT110" s="169"/>
      <c r="FU110" s="169"/>
      <c r="FV110" s="169"/>
      <c r="FW110" s="169"/>
      <c r="FX110" s="169"/>
      <c r="FY110" s="169"/>
      <c r="FZ110" s="169"/>
      <c r="GA110" s="169"/>
      <c r="GB110" s="169"/>
      <c r="GC110" s="169"/>
      <c r="GD110" s="169"/>
      <c r="GE110" s="169"/>
      <c r="GF110" s="169"/>
      <c r="GG110" s="169"/>
      <c r="GH110" s="169"/>
      <c r="GI110" s="169"/>
      <c r="GJ110" s="169"/>
      <c r="GK110" s="169"/>
      <c r="GL110" s="169"/>
      <c r="GM110" s="169"/>
      <c r="GN110" s="169"/>
      <c r="GO110" s="169"/>
      <c r="GP110" s="169"/>
      <c r="GQ110" s="169"/>
      <c r="GR110" s="169"/>
      <c r="GS110" s="169"/>
      <c r="GT110" s="169"/>
      <c r="GU110" s="169"/>
      <c r="GV110" s="169"/>
      <c r="GW110" s="169"/>
      <c r="GX110" s="169"/>
      <c r="GY110" s="169"/>
      <c r="GZ110" s="169"/>
      <c r="HA110" s="169"/>
      <c r="HB110" s="169"/>
      <c r="HC110" s="169"/>
      <c r="HD110" s="169"/>
      <c r="HE110" s="169"/>
      <c r="HF110" s="169"/>
      <c r="HG110" s="169"/>
      <c r="HH110" s="169"/>
      <c r="HI110" s="169"/>
      <c r="HJ110" s="169"/>
      <c r="HK110" s="169"/>
      <c r="HL110" s="169"/>
      <c r="HM110" s="169"/>
      <c r="HN110" s="169"/>
      <c r="HO110" s="169"/>
      <c r="HP110" s="169"/>
      <c r="HQ110" s="169"/>
      <c r="HR110" s="169"/>
      <c r="HS110" s="169"/>
      <c r="HT110" s="169"/>
      <c r="HU110" s="169"/>
      <c r="HV110" s="169"/>
      <c r="HW110" s="169"/>
      <c r="HX110" s="169"/>
      <c r="HY110" s="169"/>
      <c r="HZ110" s="169"/>
    </row>
    <row r="111" spans="1:234" s="173" customFormat="1" ht="21" customHeight="1">
      <c r="A111" s="288"/>
      <c r="B111" s="339"/>
      <c r="C111" s="297"/>
      <c r="D111" s="340"/>
      <c r="E111" s="299"/>
      <c r="F111" s="331"/>
      <c r="G111" s="341"/>
      <c r="H111" s="342"/>
      <c r="I111" s="341"/>
      <c r="J111" s="343"/>
      <c r="K111" s="286"/>
      <c r="L111" s="284"/>
      <c r="M111" s="286"/>
      <c r="N111" s="236"/>
      <c r="O111" s="239"/>
      <c r="P111" s="240"/>
      <c r="Q111" s="169"/>
      <c r="R111" s="241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9"/>
      <c r="AG111" s="169"/>
      <c r="AH111" s="169"/>
      <c r="AI111" s="169"/>
      <c r="AJ111" s="169"/>
      <c r="AK111" s="169"/>
      <c r="AL111" s="169"/>
      <c r="AM111" s="169"/>
      <c r="AN111" s="169"/>
      <c r="AO111" s="169"/>
      <c r="AP111" s="169"/>
      <c r="AQ111" s="169"/>
      <c r="AR111" s="169"/>
      <c r="AS111" s="169"/>
      <c r="AT111" s="169"/>
      <c r="AU111" s="169"/>
      <c r="AV111" s="169"/>
      <c r="AW111" s="169"/>
      <c r="AX111" s="169"/>
      <c r="AY111" s="169"/>
      <c r="AZ111" s="169"/>
      <c r="BA111" s="169"/>
      <c r="BB111" s="169"/>
      <c r="BC111" s="169"/>
      <c r="BD111" s="169"/>
      <c r="BE111" s="169"/>
      <c r="BF111" s="169"/>
      <c r="BG111" s="169"/>
      <c r="BH111" s="169"/>
      <c r="BI111" s="169"/>
      <c r="BJ111" s="169"/>
      <c r="BK111" s="169"/>
      <c r="BL111" s="169"/>
      <c r="BM111" s="169"/>
      <c r="BN111" s="169"/>
      <c r="BO111" s="169"/>
      <c r="BP111" s="169"/>
      <c r="BQ111" s="169"/>
      <c r="BR111" s="169"/>
      <c r="BS111" s="169"/>
      <c r="BT111" s="169"/>
      <c r="BU111" s="169"/>
      <c r="BV111" s="169"/>
      <c r="BW111" s="169"/>
      <c r="BX111" s="169"/>
      <c r="BY111" s="169"/>
      <c r="BZ111" s="169"/>
      <c r="CA111" s="169"/>
      <c r="CB111" s="169"/>
      <c r="CC111" s="169"/>
      <c r="CD111" s="169"/>
      <c r="CE111" s="169"/>
      <c r="CF111" s="169"/>
      <c r="CG111" s="169"/>
      <c r="CH111" s="169"/>
      <c r="CI111" s="169"/>
      <c r="CJ111" s="169"/>
      <c r="CK111" s="169"/>
      <c r="CL111" s="169"/>
      <c r="CM111" s="169"/>
      <c r="CN111" s="169"/>
      <c r="CO111" s="169"/>
      <c r="CP111" s="169"/>
      <c r="CQ111" s="169"/>
      <c r="CR111" s="169"/>
      <c r="CS111" s="169"/>
      <c r="CT111" s="169"/>
      <c r="CU111" s="169"/>
      <c r="CV111" s="169"/>
      <c r="CW111" s="169"/>
      <c r="CX111" s="169"/>
      <c r="CY111" s="169"/>
      <c r="CZ111" s="169"/>
      <c r="DA111" s="169"/>
      <c r="DB111" s="169"/>
      <c r="DC111" s="169"/>
      <c r="DD111" s="169"/>
      <c r="DE111" s="169"/>
      <c r="DF111" s="169"/>
      <c r="DG111" s="169"/>
      <c r="DH111" s="169"/>
      <c r="DI111" s="169"/>
      <c r="DJ111" s="169"/>
      <c r="DK111" s="169"/>
      <c r="DL111" s="169"/>
      <c r="DM111" s="169"/>
      <c r="DN111" s="169"/>
      <c r="DO111" s="169"/>
      <c r="DP111" s="169"/>
      <c r="DQ111" s="169"/>
      <c r="DR111" s="169"/>
      <c r="DS111" s="169"/>
      <c r="DT111" s="169"/>
      <c r="DU111" s="169"/>
      <c r="DV111" s="169"/>
      <c r="DW111" s="169"/>
      <c r="DX111" s="169"/>
      <c r="DY111" s="169"/>
      <c r="DZ111" s="169"/>
      <c r="EA111" s="169"/>
      <c r="EB111" s="169"/>
      <c r="EC111" s="169"/>
      <c r="ED111" s="169"/>
      <c r="EE111" s="169"/>
      <c r="EF111" s="169"/>
      <c r="EG111" s="169"/>
      <c r="EH111" s="169"/>
      <c r="EI111" s="169"/>
      <c r="EJ111" s="169"/>
      <c r="EK111" s="169"/>
      <c r="EL111" s="169"/>
      <c r="EM111" s="169"/>
      <c r="EN111" s="169"/>
      <c r="EO111" s="169"/>
      <c r="EP111" s="169"/>
      <c r="EQ111" s="169"/>
      <c r="ER111" s="169"/>
      <c r="ES111" s="169"/>
      <c r="ET111" s="169"/>
      <c r="EU111" s="169"/>
      <c r="EV111" s="169"/>
      <c r="EW111" s="169"/>
      <c r="EX111" s="169"/>
      <c r="EY111" s="169"/>
      <c r="EZ111" s="169"/>
      <c r="FA111" s="169"/>
      <c r="FB111" s="169"/>
      <c r="FC111" s="169"/>
      <c r="FD111" s="169"/>
      <c r="FE111" s="169"/>
      <c r="FF111" s="169"/>
      <c r="FG111" s="169"/>
      <c r="FH111" s="169"/>
      <c r="FI111" s="169"/>
      <c r="FJ111" s="169"/>
      <c r="FK111" s="169"/>
      <c r="FL111" s="169"/>
      <c r="FM111" s="169"/>
      <c r="FN111" s="169"/>
      <c r="FO111" s="169"/>
      <c r="FP111" s="169"/>
      <c r="FQ111" s="169"/>
      <c r="FR111" s="169"/>
      <c r="FS111" s="169"/>
      <c r="FT111" s="169"/>
      <c r="FU111" s="169"/>
      <c r="FV111" s="169"/>
      <c r="FW111" s="169"/>
      <c r="FX111" s="169"/>
      <c r="FY111" s="169"/>
      <c r="FZ111" s="169"/>
      <c r="GA111" s="169"/>
      <c r="GB111" s="169"/>
      <c r="GC111" s="169"/>
      <c r="GD111" s="169"/>
      <c r="GE111" s="169"/>
      <c r="GF111" s="169"/>
      <c r="GG111" s="169"/>
      <c r="GH111" s="169"/>
      <c r="GI111" s="169"/>
      <c r="GJ111" s="169"/>
      <c r="GK111" s="169"/>
      <c r="GL111" s="169"/>
      <c r="GM111" s="169"/>
      <c r="GN111" s="169"/>
      <c r="GO111" s="169"/>
      <c r="GP111" s="169"/>
      <c r="GQ111" s="169"/>
      <c r="GR111" s="169"/>
      <c r="GS111" s="169"/>
      <c r="GT111" s="169"/>
      <c r="GU111" s="169"/>
      <c r="GV111" s="169"/>
      <c r="GW111" s="169"/>
      <c r="GX111" s="169"/>
      <c r="GY111" s="169"/>
      <c r="GZ111" s="169"/>
      <c r="HA111" s="169"/>
      <c r="HB111" s="169"/>
      <c r="HC111" s="169"/>
      <c r="HD111" s="169"/>
      <c r="HE111" s="169"/>
      <c r="HF111" s="169"/>
      <c r="HG111" s="169"/>
      <c r="HH111" s="169"/>
      <c r="HI111" s="169"/>
      <c r="HJ111" s="169"/>
      <c r="HK111" s="169"/>
      <c r="HL111" s="169"/>
      <c r="HM111" s="169"/>
      <c r="HN111" s="169"/>
      <c r="HO111" s="169"/>
      <c r="HP111" s="169"/>
      <c r="HQ111" s="169"/>
      <c r="HR111" s="169"/>
      <c r="HS111" s="169"/>
      <c r="HT111" s="169"/>
      <c r="HU111" s="169"/>
      <c r="HV111" s="169"/>
      <c r="HW111" s="169"/>
      <c r="HX111" s="169"/>
      <c r="HY111" s="169"/>
      <c r="HZ111" s="169"/>
    </row>
    <row r="112" spans="1:234" s="173" customFormat="1" ht="21" customHeight="1">
      <c r="A112" s="289"/>
      <c r="B112" s="327"/>
      <c r="C112" s="298"/>
      <c r="D112" s="330"/>
      <c r="E112" s="300"/>
      <c r="F112" s="332"/>
      <c r="G112" s="334"/>
      <c r="H112" s="336"/>
      <c r="I112" s="334"/>
      <c r="J112" s="344"/>
      <c r="K112" s="287"/>
      <c r="L112" s="285"/>
      <c r="M112" s="287"/>
      <c r="N112" s="238"/>
      <c r="O112" s="239"/>
      <c r="P112" s="242"/>
      <c r="Q112" s="169"/>
      <c r="R112" s="241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169"/>
      <c r="AF112" s="169"/>
      <c r="AG112" s="169"/>
      <c r="AH112" s="169"/>
      <c r="AI112" s="169"/>
      <c r="AJ112" s="169"/>
      <c r="AK112" s="169"/>
      <c r="AL112" s="169"/>
      <c r="AM112" s="169"/>
      <c r="AN112" s="169"/>
      <c r="AO112" s="169"/>
      <c r="AP112" s="169"/>
      <c r="AQ112" s="169"/>
      <c r="AR112" s="169"/>
      <c r="AS112" s="169"/>
      <c r="AT112" s="169"/>
      <c r="AU112" s="169"/>
      <c r="AV112" s="169"/>
      <c r="AW112" s="169"/>
      <c r="AX112" s="169"/>
      <c r="AY112" s="169"/>
      <c r="AZ112" s="169"/>
      <c r="BA112" s="169"/>
      <c r="BB112" s="169"/>
      <c r="BC112" s="169"/>
      <c r="BD112" s="169"/>
      <c r="BE112" s="169"/>
      <c r="BF112" s="169"/>
      <c r="BG112" s="169"/>
      <c r="BH112" s="169"/>
      <c r="BI112" s="169"/>
      <c r="BJ112" s="169"/>
      <c r="BK112" s="169"/>
      <c r="BL112" s="169"/>
      <c r="BM112" s="169"/>
      <c r="BN112" s="169"/>
      <c r="BO112" s="169"/>
      <c r="BP112" s="169"/>
      <c r="BQ112" s="169"/>
      <c r="BR112" s="169"/>
      <c r="BS112" s="169"/>
      <c r="BT112" s="169"/>
      <c r="BU112" s="169"/>
      <c r="BV112" s="169"/>
      <c r="BW112" s="169"/>
      <c r="BX112" s="169"/>
      <c r="BY112" s="169"/>
      <c r="BZ112" s="169"/>
      <c r="CA112" s="169"/>
      <c r="CB112" s="169"/>
      <c r="CC112" s="169"/>
      <c r="CD112" s="169"/>
      <c r="CE112" s="169"/>
      <c r="CF112" s="169"/>
      <c r="CG112" s="169"/>
      <c r="CH112" s="169"/>
      <c r="CI112" s="169"/>
      <c r="CJ112" s="169"/>
      <c r="CK112" s="169"/>
      <c r="CL112" s="169"/>
      <c r="CM112" s="169"/>
      <c r="CN112" s="169"/>
      <c r="CO112" s="169"/>
      <c r="CP112" s="169"/>
      <c r="CQ112" s="169"/>
      <c r="CR112" s="169"/>
      <c r="CS112" s="169"/>
      <c r="CT112" s="169"/>
      <c r="CU112" s="169"/>
      <c r="CV112" s="169"/>
      <c r="CW112" s="169"/>
      <c r="CX112" s="169"/>
      <c r="CY112" s="169"/>
      <c r="CZ112" s="169"/>
      <c r="DA112" s="169"/>
      <c r="DB112" s="169"/>
      <c r="DC112" s="169"/>
      <c r="DD112" s="169"/>
      <c r="DE112" s="169"/>
      <c r="DF112" s="169"/>
      <c r="DG112" s="169"/>
      <c r="DH112" s="169"/>
      <c r="DI112" s="169"/>
      <c r="DJ112" s="169"/>
      <c r="DK112" s="169"/>
      <c r="DL112" s="169"/>
      <c r="DM112" s="169"/>
      <c r="DN112" s="169"/>
      <c r="DO112" s="169"/>
      <c r="DP112" s="169"/>
      <c r="DQ112" s="169"/>
      <c r="DR112" s="169"/>
      <c r="DS112" s="169"/>
      <c r="DT112" s="169"/>
      <c r="DU112" s="169"/>
      <c r="DV112" s="169"/>
      <c r="DW112" s="169"/>
      <c r="DX112" s="169"/>
      <c r="DY112" s="169"/>
      <c r="DZ112" s="169"/>
      <c r="EA112" s="169"/>
      <c r="EB112" s="169"/>
      <c r="EC112" s="169"/>
      <c r="ED112" s="169"/>
      <c r="EE112" s="169"/>
      <c r="EF112" s="169"/>
      <c r="EG112" s="169"/>
      <c r="EH112" s="169"/>
      <c r="EI112" s="169"/>
      <c r="EJ112" s="169"/>
      <c r="EK112" s="169"/>
      <c r="EL112" s="169"/>
      <c r="EM112" s="169"/>
      <c r="EN112" s="169"/>
      <c r="EO112" s="169"/>
      <c r="EP112" s="169"/>
      <c r="EQ112" s="169"/>
      <c r="ER112" s="169"/>
      <c r="ES112" s="169"/>
      <c r="ET112" s="169"/>
      <c r="EU112" s="169"/>
      <c r="EV112" s="169"/>
      <c r="EW112" s="169"/>
      <c r="EX112" s="169"/>
      <c r="EY112" s="169"/>
      <c r="EZ112" s="169"/>
      <c r="FA112" s="169"/>
      <c r="FB112" s="169"/>
      <c r="FC112" s="169"/>
      <c r="FD112" s="169"/>
      <c r="FE112" s="169"/>
      <c r="FF112" s="169"/>
      <c r="FG112" s="169"/>
      <c r="FH112" s="169"/>
      <c r="FI112" s="169"/>
      <c r="FJ112" s="169"/>
      <c r="FK112" s="169"/>
      <c r="FL112" s="169"/>
      <c r="FM112" s="169"/>
      <c r="FN112" s="169"/>
      <c r="FO112" s="169"/>
      <c r="FP112" s="169"/>
      <c r="FQ112" s="169"/>
      <c r="FR112" s="169"/>
      <c r="FS112" s="169"/>
      <c r="FT112" s="169"/>
      <c r="FU112" s="169"/>
      <c r="FV112" s="169"/>
      <c r="FW112" s="169"/>
      <c r="FX112" s="169"/>
      <c r="FY112" s="169"/>
      <c r="FZ112" s="169"/>
      <c r="GA112" s="169"/>
      <c r="GB112" s="169"/>
      <c r="GC112" s="169"/>
      <c r="GD112" s="169"/>
      <c r="GE112" s="169"/>
      <c r="GF112" s="169"/>
      <c r="GG112" s="169"/>
      <c r="GH112" s="169"/>
      <c r="GI112" s="169"/>
      <c r="GJ112" s="169"/>
      <c r="GK112" s="169"/>
      <c r="GL112" s="169"/>
      <c r="GM112" s="169"/>
      <c r="GN112" s="169"/>
      <c r="GO112" s="169"/>
      <c r="GP112" s="169"/>
      <c r="GQ112" s="169"/>
      <c r="GR112" s="169"/>
      <c r="GS112" s="169"/>
      <c r="GT112" s="169"/>
      <c r="GU112" s="169"/>
      <c r="GV112" s="169"/>
      <c r="GW112" s="169"/>
      <c r="GX112" s="169"/>
      <c r="GY112" s="169"/>
      <c r="GZ112" s="169"/>
      <c r="HA112" s="169"/>
      <c r="HB112" s="169"/>
      <c r="HC112" s="169"/>
      <c r="HD112" s="169"/>
      <c r="HE112" s="169"/>
      <c r="HF112" s="169"/>
      <c r="HG112" s="169"/>
      <c r="HH112" s="169"/>
      <c r="HI112" s="169"/>
      <c r="HJ112" s="169"/>
      <c r="HK112" s="169"/>
      <c r="HL112" s="169"/>
      <c r="HM112" s="169"/>
      <c r="HN112" s="169"/>
      <c r="HO112" s="169"/>
      <c r="HP112" s="169"/>
      <c r="HQ112" s="169"/>
      <c r="HR112" s="169"/>
      <c r="HS112" s="169"/>
      <c r="HT112" s="169"/>
      <c r="HU112" s="169"/>
      <c r="HV112" s="169"/>
      <c r="HW112" s="169"/>
      <c r="HX112" s="169"/>
      <c r="HY112" s="169"/>
      <c r="HZ112" s="169"/>
    </row>
    <row r="113" spans="1:234" s="17" customFormat="1" ht="21" customHeight="1">
      <c r="A113" s="18"/>
      <c r="B113" s="93"/>
      <c r="C113" s="94"/>
      <c r="D113" s="80"/>
      <c r="E113" s="21"/>
      <c r="F113" s="97"/>
      <c r="G113" s="139"/>
      <c r="H113" s="82"/>
      <c r="I113" s="87"/>
      <c r="J113" s="100"/>
      <c r="K113" s="18"/>
      <c r="L113" s="83"/>
      <c r="M113" s="26"/>
      <c r="N113" s="103"/>
      <c r="O113" s="150"/>
      <c r="P113" s="104"/>
      <c r="Q113" s="16"/>
      <c r="R113" s="18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</row>
    <row r="114" spans="1:234" s="17" customFormat="1" ht="21" customHeight="1">
      <c r="A114" s="92"/>
      <c r="B114" s="93"/>
      <c r="C114" s="94"/>
      <c r="D114" s="80"/>
      <c r="E114" s="21"/>
      <c r="F114" s="97"/>
      <c r="G114" s="139"/>
      <c r="H114" s="82"/>
      <c r="I114" s="87"/>
      <c r="J114" s="100"/>
      <c r="K114" s="18"/>
      <c r="L114" s="83"/>
      <c r="M114" s="26"/>
      <c r="N114" s="103"/>
      <c r="O114" s="150"/>
      <c r="P114" s="104"/>
      <c r="Q114" s="16"/>
      <c r="R114" s="18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</row>
    <row r="115" spans="1:234" s="17" customFormat="1" ht="21" customHeight="1">
      <c r="A115" s="18"/>
      <c r="B115" s="93"/>
      <c r="C115" s="94"/>
      <c r="D115" s="80"/>
      <c r="E115" s="21"/>
      <c r="F115" s="97"/>
      <c r="G115" s="87"/>
      <c r="H115" s="82"/>
      <c r="I115" s="82"/>
      <c r="J115" s="100"/>
      <c r="K115" s="18"/>
      <c r="L115" s="83"/>
      <c r="M115" s="26"/>
      <c r="N115" s="103"/>
      <c r="O115" s="150"/>
      <c r="P115" s="104"/>
      <c r="Q115" s="16"/>
      <c r="R115" s="18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</row>
    <row r="116" spans="1:234" s="17" customFormat="1" ht="21" customHeight="1">
      <c r="A116" s="92"/>
      <c r="B116" s="93"/>
      <c r="C116" s="94"/>
      <c r="D116" s="80"/>
      <c r="E116" s="21"/>
      <c r="F116" s="97"/>
      <c r="G116" s="87"/>
      <c r="H116" s="82"/>
      <c r="I116" s="82"/>
      <c r="J116" s="100"/>
      <c r="K116" s="18"/>
      <c r="L116" s="83"/>
      <c r="M116" s="26"/>
      <c r="N116" s="103"/>
      <c r="O116" s="150"/>
      <c r="P116" s="104"/>
      <c r="Q116" s="16"/>
      <c r="R116" s="18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</row>
    <row r="117" spans="1:234" s="17" customFormat="1" ht="21" customHeight="1">
      <c r="A117" s="18"/>
      <c r="B117" s="259"/>
      <c r="C117" s="94"/>
      <c r="D117" s="80"/>
      <c r="E117" s="21"/>
      <c r="F117" s="97"/>
      <c r="G117" s="87"/>
      <c r="H117" s="82"/>
      <c r="I117" s="82"/>
      <c r="J117" s="100"/>
      <c r="K117" s="18"/>
      <c r="L117" s="83"/>
      <c r="M117" s="26"/>
      <c r="N117" s="103"/>
      <c r="O117" s="150"/>
      <c r="P117" s="104"/>
      <c r="Q117" s="16"/>
      <c r="R117" s="18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</row>
    <row r="118" spans="1:234" ht="21">
      <c r="A118" s="318" t="s">
        <v>19</v>
      </c>
      <c r="B118" s="269"/>
      <c r="C118" s="34"/>
      <c r="D118" s="35"/>
      <c r="E118" s="36"/>
      <c r="F118" s="37"/>
      <c r="G118" s="141">
        <f>SUM(G9:G114)</f>
        <v>0</v>
      </c>
      <c r="H118" s="38">
        <f>SUM(H9:H114)</f>
        <v>0</v>
      </c>
      <c r="I118" s="38">
        <f>SUM(I9:I114)</f>
        <v>0</v>
      </c>
      <c r="J118" s="39"/>
      <c r="K118" s="40"/>
      <c r="L118" s="39"/>
      <c r="M118" s="39"/>
      <c r="N118" s="41"/>
      <c r="O118" s="88">
        <f>SUM(O9:O114)</f>
        <v>0</v>
      </c>
      <c r="P118" s="39"/>
      <c r="Q118" s="156">
        <f>+G118-O118</f>
        <v>0</v>
      </c>
      <c r="R118" s="187">
        <f>SUM(R111:R114)</f>
        <v>0</v>
      </c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</row>
    <row r="119" spans="1:234" ht="18">
      <c r="A119" s="43"/>
      <c r="B119" s="44"/>
      <c r="C119" s="45"/>
      <c r="D119" s="44"/>
      <c r="E119" s="45"/>
      <c r="F119" s="44"/>
      <c r="G119" s="193"/>
      <c r="H119" s="46"/>
      <c r="I119" s="142"/>
      <c r="J119" s="47"/>
      <c r="K119" s="270" t="s">
        <v>21</v>
      </c>
      <c r="L119" s="271"/>
      <c r="M119" s="271"/>
      <c r="N119" s="272"/>
      <c r="O119" s="48"/>
      <c r="P119" s="49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</row>
    <row r="120" spans="1:234" ht="18">
      <c r="A120" s="50" t="s">
        <v>20</v>
      </c>
      <c r="B120" s="1"/>
      <c r="C120" s="51"/>
      <c r="D120" s="1"/>
      <c r="E120" s="51"/>
      <c r="F120" s="1"/>
      <c r="G120" s="194"/>
      <c r="H120" s="52"/>
      <c r="I120" s="143"/>
      <c r="J120" s="53"/>
      <c r="K120" s="273"/>
      <c r="L120" s="274"/>
      <c r="M120" s="274"/>
      <c r="N120" s="275"/>
      <c r="O120" s="54" t="s">
        <v>22</v>
      </c>
      <c r="P120" s="55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</row>
    <row r="121" spans="1:234" ht="18">
      <c r="A121" s="50" t="s">
        <v>23</v>
      </c>
      <c r="B121" s="1"/>
      <c r="C121" s="51"/>
      <c r="D121" s="1"/>
      <c r="E121" s="51"/>
      <c r="F121" s="1"/>
      <c r="G121" s="194"/>
      <c r="H121" s="52"/>
      <c r="I121" s="143"/>
      <c r="J121" s="53"/>
      <c r="K121" s="260" t="s">
        <v>48</v>
      </c>
      <c r="L121" s="261"/>
      <c r="M121" s="261"/>
      <c r="N121" s="262"/>
      <c r="O121" s="56"/>
      <c r="P121" s="55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</row>
    <row r="122" spans="1:234" ht="18">
      <c r="A122" s="57" t="s">
        <v>23</v>
      </c>
      <c r="B122" s="58"/>
      <c r="C122" s="59"/>
      <c r="D122" s="58"/>
      <c r="E122" s="59"/>
      <c r="F122" s="58"/>
      <c r="G122" s="195"/>
      <c r="H122" s="60"/>
      <c r="I122" s="144"/>
      <c r="J122" s="61"/>
      <c r="K122" s="263" t="s">
        <v>43</v>
      </c>
      <c r="L122" s="263"/>
      <c r="M122" s="263"/>
      <c r="N122" s="263"/>
      <c r="O122" s="264" t="s">
        <v>24</v>
      </c>
      <c r="P122" s="264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</row>
    <row r="123" spans="1:234" ht="18">
      <c r="A123" s="1"/>
      <c r="B123" s="1"/>
      <c r="C123" s="1"/>
      <c r="D123" s="1"/>
      <c r="E123" s="51"/>
      <c r="F123" s="1"/>
      <c r="G123" s="194"/>
      <c r="H123" s="52"/>
      <c r="I123" s="143"/>
      <c r="J123" s="1"/>
      <c r="K123" s="62"/>
      <c r="L123" s="62"/>
      <c r="M123" s="62"/>
      <c r="N123" s="62"/>
      <c r="O123" s="63"/>
      <c r="P123" s="63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</row>
  </sheetData>
  <sheetProtection/>
  <mergeCells count="69">
    <mergeCell ref="M111:M112"/>
    <mergeCell ref="G111:G112"/>
    <mergeCell ref="H111:H112"/>
    <mergeCell ref="I111:I112"/>
    <mergeCell ref="J111:J112"/>
    <mergeCell ref="K111:K112"/>
    <mergeCell ref="L111:L112"/>
    <mergeCell ref="J109:J110"/>
    <mergeCell ref="K109:K110"/>
    <mergeCell ref="L109:L110"/>
    <mergeCell ref="M109:M110"/>
    <mergeCell ref="A111:A112"/>
    <mergeCell ref="B111:B112"/>
    <mergeCell ref="C111:C112"/>
    <mergeCell ref="D111:D112"/>
    <mergeCell ref="E111:E112"/>
    <mergeCell ref="F111:F112"/>
    <mergeCell ref="M107:M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G107:G108"/>
    <mergeCell ref="H107:H108"/>
    <mergeCell ref="I107:I108"/>
    <mergeCell ref="J107:J108"/>
    <mergeCell ref="K107:K108"/>
    <mergeCell ref="L107:L108"/>
    <mergeCell ref="A107:A108"/>
    <mergeCell ref="B107:B108"/>
    <mergeCell ref="C107:C108"/>
    <mergeCell ref="D107:D108"/>
    <mergeCell ref="E107:E108"/>
    <mergeCell ref="F107:F108"/>
    <mergeCell ref="P49:P52"/>
    <mergeCell ref="A7:A8"/>
    <mergeCell ref="B7:B8"/>
    <mergeCell ref="C7:C8"/>
    <mergeCell ref="J7:L7"/>
    <mergeCell ref="M7:M8"/>
    <mergeCell ref="N7:N8"/>
    <mergeCell ref="E7:E8"/>
    <mergeCell ref="I7:I8"/>
    <mergeCell ref="D7:D8"/>
    <mergeCell ref="N6:O6"/>
    <mergeCell ref="P6:P8"/>
    <mergeCell ref="F7:F8"/>
    <mergeCell ref="G7:G8"/>
    <mergeCell ref="H7:H8"/>
    <mergeCell ref="P55:P56"/>
    <mergeCell ref="O7:O8"/>
    <mergeCell ref="P9:P17"/>
    <mergeCell ref="P23:P26"/>
    <mergeCell ref="P43:P46"/>
    <mergeCell ref="K119:N120"/>
    <mergeCell ref="K121:N121"/>
    <mergeCell ref="K122:N122"/>
    <mergeCell ref="O122:P122"/>
    <mergeCell ref="A118:B118"/>
    <mergeCell ref="A1:P1"/>
    <mergeCell ref="A2:P2"/>
    <mergeCell ref="A3:P3"/>
    <mergeCell ref="A4:P4"/>
    <mergeCell ref="A6:M6"/>
  </mergeCells>
  <printOptions/>
  <pageMargins left="0.11811023622047245" right="0.11811023622047245" top="0.35433070866141736" bottom="0.31496062992125984" header="0.31496062992125984" footer="0.31496062992125984"/>
  <pageSetup fitToHeight="0" fitToWidth="0"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Z23"/>
  <sheetViews>
    <sheetView zoomScale="70" zoomScaleNormal="70" zoomScalePageLayoutView="0" workbookViewId="0" topLeftCell="A8">
      <selection activeCell="A9" sqref="A9:IV16"/>
    </sheetView>
  </sheetViews>
  <sheetFormatPr defaultColWidth="9.875" defaultRowHeight="14.25"/>
  <cols>
    <col min="1" max="1" width="5.00390625" style="0" customWidth="1"/>
    <col min="2" max="2" width="22.375" style="0" customWidth="1"/>
    <col min="3" max="3" width="14.875" style="89" customWidth="1"/>
    <col min="4" max="4" width="14.875" style="0" customWidth="1"/>
    <col min="5" max="5" width="5.875" style="89" bestFit="1" customWidth="1"/>
    <col min="6" max="6" width="7.25390625" style="0" customWidth="1"/>
    <col min="7" max="7" width="16.875" style="90" customWidth="1"/>
    <col min="8" max="8" width="15.375" style="91" customWidth="1"/>
    <col min="9" max="9" width="15.125" style="91" customWidth="1"/>
    <col min="10" max="12" width="7.50390625" style="0" customWidth="1"/>
    <col min="13" max="13" width="6.25390625" style="0" customWidth="1"/>
    <col min="14" max="14" width="11.875" style="0" customWidth="1"/>
    <col min="15" max="15" width="11.875" style="91" customWidth="1"/>
    <col min="16" max="16" width="10.00390625" style="0" customWidth="1"/>
    <col min="17" max="17" width="9.875" style="0" customWidth="1"/>
  </cols>
  <sheetData>
    <row r="1" spans="1:234" ht="18">
      <c r="A1" s="280" t="s">
        <v>77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</row>
    <row r="2" spans="1:234" ht="18">
      <c r="A2" s="280" t="s">
        <v>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</row>
    <row r="3" spans="1:234" ht="18">
      <c r="A3" s="280" t="s">
        <v>53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</row>
    <row r="4" spans="1:234" ht="18">
      <c r="A4" s="280" t="s">
        <v>51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</row>
    <row r="5" spans="1:234" ht="21">
      <c r="A5" s="64" t="s">
        <v>65</v>
      </c>
      <c r="B5" s="16"/>
      <c r="C5" s="65"/>
      <c r="D5" s="66" t="s">
        <v>66</v>
      </c>
      <c r="E5" s="67"/>
      <c r="F5" s="68"/>
      <c r="G5" s="69"/>
      <c r="H5" s="70"/>
      <c r="I5" s="70"/>
      <c r="J5" s="1"/>
      <c r="K5" s="28"/>
      <c r="L5" s="1"/>
      <c r="M5" s="1"/>
      <c r="N5" s="71"/>
      <c r="O5" s="7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</row>
    <row r="6" spans="1:234" ht="18">
      <c r="A6" s="316" t="s">
        <v>2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7" t="s">
        <v>28</v>
      </c>
      <c r="O6" s="317"/>
      <c r="P6" s="265" t="s">
        <v>29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</row>
    <row r="7" spans="1:234" ht="18">
      <c r="A7" s="266" t="s">
        <v>4</v>
      </c>
      <c r="B7" s="265" t="s">
        <v>30</v>
      </c>
      <c r="C7" s="265" t="s">
        <v>31</v>
      </c>
      <c r="D7" s="276" t="s">
        <v>32</v>
      </c>
      <c r="E7" s="312" t="s">
        <v>33</v>
      </c>
      <c r="F7" s="313" t="s">
        <v>34</v>
      </c>
      <c r="G7" s="314" t="s">
        <v>35</v>
      </c>
      <c r="H7" s="268" t="s">
        <v>75</v>
      </c>
      <c r="I7" s="315" t="s">
        <v>36</v>
      </c>
      <c r="J7" s="265" t="s">
        <v>37</v>
      </c>
      <c r="K7" s="265"/>
      <c r="L7" s="265"/>
      <c r="M7" s="266" t="s">
        <v>38</v>
      </c>
      <c r="N7" s="267" t="s">
        <v>14</v>
      </c>
      <c r="O7" s="268" t="s">
        <v>15</v>
      </c>
      <c r="P7" s="26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</row>
    <row r="8" spans="1:234" ht="90">
      <c r="A8" s="266"/>
      <c r="B8" s="265"/>
      <c r="C8" s="265"/>
      <c r="D8" s="276"/>
      <c r="E8" s="312"/>
      <c r="F8" s="313"/>
      <c r="G8" s="314"/>
      <c r="H8" s="268"/>
      <c r="I8" s="315"/>
      <c r="J8" s="110" t="s">
        <v>16</v>
      </c>
      <c r="K8" s="110" t="s">
        <v>39</v>
      </c>
      <c r="L8" s="110" t="s">
        <v>18</v>
      </c>
      <c r="M8" s="266"/>
      <c r="N8" s="267"/>
      <c r="O8" s="268"/>
      <c r="P8" s="26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</row>
    <row r="9" spans="1:234" s="133" customFormat="1" ht="21">
      <c r="A9" s="127"/>
      <c r="B9" s="119"/>
      <c r="C9" s="120"/>
      <c r="D9" s="121"/>
      <c r="E9" s="122"/>
      <c r="F9" s="188"/>
      <c r="G9" s="124"/>
      <c r="H9" s="125"/>
      <c r="I9" s="125"/>
      <c r="J9" s="127"/>
      <c r="K9" s="127"/>
      <c r="L9" s="128"/>
      <c r="M9" s="129"/>
      <c r="N9" s="130"/>
      <c r="O9" s="189"/>
      <c r="P9" s="131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</row>
    <row r="10" spans="1:234" s="17" customFormat="1" ht="21" customHeight="1">
      <c r="A10" s="18"/>
      <c r="B10" s="19"/>
      <c r="C10" s="79"/>
      <c r="D10" s="80"/>
      <c r="E10" s="21"/>
      <c r="F10" s="81"/>
      <c r="G10" s="87"/>
      <c r="H10" s="105"/>
      <c r="I10" s="105"/>
      <c r="J10" s="25"/>
      <c r="K10" s="18"/>
      <c r="L10" s="25"/>
      <c r="M10" s="26"/>
      <c r="N10" s="84"/>
      <c r="O10" s="77"/>
      <c r="P10" s="85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</row>
    <row r="11" spans="1:234" s="17" customFormat="1" ht="21" customHeight="1">
      <c r="A11" s="127"/>
      <c r="B11" s="19"/>
      <c r="C11" s="79"/>
      <c r="D11" s="80"/>
      <c r="E11" s="21"/>
      <c r="F11" s="81"/>
      <c r="G11" s="87"/>
      <c r="H11" s="105"/>
      <c r="I11" s="105"/>
      <c r="J11" s="25"/>
      <c r="K11" s="18"/>
      <c r="L11" s="25"/>
      <c r="M11" s="26"/>
      <c r="N11" s="84"/>
      <c r="O11" s="77"/>
      <c r="P11" s="85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</row>
    <row r="12" spans="1:234" s="17" customFormat="1" ht="21" customHeight="1">
      <c r="A12" s="18"/>
      <c r="B12" s="19"/>
      <c r="C12" s="79"/>
      <c r="D12" s="80"/>
      <c r="E12" s="21"/>
      <c r="F12" s="81"/>
      <c r="G12" s="87"/>
      <c r="H12" s="105"/>
      <c r="I12" s="105"/>
      <c r="J12" s="25"/>
      <c r="K12" s="18"/>
      <c r="L12" s="83"/>
      <c r="M12" s="26"/>
      <c r="N12" s="84"/>
      <c r="O12" s="77"/>
      <c r="P12" s="85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</row>
    <row r="13" spans="1:234" s="17" customFormat="1" ht="21" customHeight="1">
      <c r="A13" s="127"/>
      <c r="B13" s="19"/>
      <c r="C13" s="79"/>
      <c r="D13" s="80"/>
      <c r="E13" s="21"/>
      <c r="F13" s="81"/>
      <c r="G13" s="87"/>
      <c r="H13" s="105"/>
      <c r="I13" s="105"/>
      <c r="J13" s="25"/>
      <c r="K13" s="18"/>
      <c r="L13" s="25"/>
      <c r="M13" s="26"/>
      <c r="N13" s="84"/>
      <c r="O13" s="77"/>
      <c r="P13" s="85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</row>
    <row r="14" spans="1:234" s="17" customFormat="1" ht="21" customHeight="1">
      <c r="A14" s="18"/>
      <c r="B14" s="19"/>
      <c r="C14" s="79"/>
      <c r="D14" s="80"/>
      <c r="E14" s="21"/>
      <c r="F14" s="81"/>
      <c r="G14" s="87"/>
      <c r="H14" s="105"/>
      <c r="I14" s="105"/>
      <c r="J14" s="25"/>
      <c r="K14" s="18"/>
      <c r="L14" s="25"/>
      <c r="M14" s="26"/>
      <c r="N14" s="84"/>
      <c r="O14" s="77"/>
      <c r="P14" s="85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</row>
    <row r="15" spans="1:234" s="17" customFormat="1" ht="21" customHeight="1">
      <c r="A15" s="127"/>
      <c r="B15" s="19"/>
      <c r="C15" s="79"/>
      <c r="D15" s="80"/>
      <c r="E15" s="21"/>
      <c r="F15" s="81"/>
      <c r="G15" s="87"/>
      <c r="H15" s="105"/>
      <c r="I15" s="105"/>
      <c r="J15" s="25"/>
      <c r="K15" s="18"/>
      <c r="L15" s="83"/>
      <c r="M15" s="26"/>
      <c r="N15" s="84"/>
      <c r="O15" s="77"/>
      <c r="P15" s="85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</row>
    <row r="16" spans="1:234" s="29" customFormat="1" ht="21">
      <c r="A16" s="18"/>
      <c r="B16" s="107"/>
      <c r="C16" s="79"/>
      <c r="D16" s="80"/>
      <c r="E16" s="21"/>
      <c r="F16" s="81"/>
      <c r="G16" s="87"/>
      <c r="H16" s="105"/>
      <c r="I16" s="105"/>
      <c r="J16" s="25"/>
      <c r="K16" s="26"/>
      <c r="L16" s="83"/>
      <c r="M16" s="26"/>
      <c r="N16" s="84"/>
      <c r="O16" s="77"/>
      <c r="P16" s="85"/>
      <c r="Q16" s="28"/>
      <c r="R16" s="199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</row>
    <row r="17" spans="1:234" s="133" customFormat="1" ht="21">
      <c r="A17" s="225"/>
      <c r="B17" s="119"/>
      <c r="C17" s="226"/>
      <c r="D17" s="121"/>
      <c r="E17" s="122"/>
      <c r="F17" s="227"/>
      <c r="G17" s="124"/>
      <c r="H17" s="125"/>
      <c r="I17" s="125"/>
      <c r="J17" s="127"/>
      <c r="K17" s="127"/>
      <c r="L17" s="128"/>
      <c r="M17" s="129"/>
      <c r="N17" s="130"/>
      <c r="O17" s="189"/>
      <c r="P17" s="131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</row>
    <row r="18" spans="1:234" ht="21">
      <c r="A18" s="318" t="s">
        <v>19</v>
      </c>
      <c r="B18" s="269"/>
      <c r="C18" s="34"/>
      <c r="D18" s="35"/>
      <c r="E18" s="36"/>
      <c r="F18" s="37"/>
      <c r="G18" s="38">
        <f>SUM(G10:G17)</f>
        <v>0</v>
      </c>
      <c r="H18" s="38">
        <f>SUM(H10:H17)</f>
        <v>0</v>
      </c>
      <c r="I18" s="38">
        <f>SUM(I10:I17)</f>
        <v>0</v>
      </c>
      <c r="J18" s="39"/>
      <c r="K18" s="40"/>
      <c r="L18" s="39"/>
      <c r="M18" s="39"/>
      <c r="N18" s="41"/>
      <c r="O18" s="151">
        <v>0</v>
      </c>
      <c r="P18" s="39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</row>
    <row r="19" spans="1:234" ht="18">
      <c r="A19" s="43"/>
      <c r="B19" s="44"/>
      <c r="C19" s="45"/>
      <c r="D19" s="44"/>
      <c r="E19" s="45"/>
      <c r="F19" s="44"/>
      <c r="G19" s="44"/>
      <c r="H19" s="46"/>
      <c r="I19" s="46"/>
      <c r="J19" s="47"/>
      <c r="K19" s="270" t="s">
        <v>21</v>
      </c>
      <c r="L19" s="271"/>
      <c r="M19" s="271"/>
      <c r="N19" s="272"/>
      <c r="O19" s="48"/>
      <c r="P19" s="49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</row>
    <row r="20" spans="1:234" ht="18">
      <c r="A20" s="50" t="s">
        <v>20</v>
      </c>
      <c r="B20" s="1"/>
      <c r="C20" s="51"/>
      <c r="D20" s="1"/>
      <c r="E20" s="51"/>
      <c r="F20" s="1"/>
      <c r="G20" s="1"/>
      <c r="H20" s="52"/>
      <c r="I20" s="52"/>
      <c r="J20" s="53"/>
      <c r="K20" s="273"/>
      <c r="L20" s="274"/>
      <c r="M20" s="274"/>
      <c r="N20" s="275"/>
      <c r="O20" s="54" t="s">
        <v>22</v>
      </c>
      <c r="P20" s="55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</row>
    <row r="21" spans="1:234" ht="18">
      <c r="A21" s="50" t="s">
        <v>23</v>
      </c>
      <c r="B21" s="1"/>
      <c r="C21" s="51"/>
      <c r="D21" s="1"/>
      <c r="E21" s="51"/>
      <c r="F21" s="1"/>
      <c r="G21" s="1"/>
      <c r="H21" s="52"/>
      <c r="I21" s="52"/>
      <c r="J21" s="53"/>
      <c r="K21" s="260" t="s">
        <v>48</v>
      </c>
      <c r="L21" s="261"/>
      <c r="M21" s="261"/>
      <c r="N21" s="262"/>
      <c r="O21" s="56"/>
      <c r="P21" s="55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</row>
    <row r="22" spans="1:234" ht="18">
      <c r="A22" s="57" t="s">
        <v>23</v>
      </c>
      <c r="B22" s="58"/>
      <c r="C22" s="59"/>
      <c r="D22" s="58"/>
      <c r="E22" s="59"/>
      <c r="F22" s="58"/>
      <c r="G22" s="58"/>
      <c r="H22" s="60"/>
      <c r="I22" s="60"/>
      <c r="J22" s="61"/>
      <c r="K22" s="263" t="s">
        <v>43</v>
      </c>
      <c r="L22" s="263"/>
      <c r="M22" s="263"/>
      <c r="N22" s="263"/>
      <c r="O22" s="264" t="s">
        <v>24</v>
      </c>
      <c r="P22" s="26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</row>
    <row r="23" spans="1:234" ht="18">
      <c r="A23" s="1"/>
      <c r="B23" s="1"/>
      <c r="C23" s="1"/>
      <c r="D23" s="1"/>
      <c r="E23" s="51"/>
      <c r="F23" s="1"/>
      <c r="G23" s="1"/>
      <c r="H23" s="52"/>
      <c r="I23" s="52"/>
      <c r="J23" s="1"/>
      <c r="K23" s="62"/>
      <c r="L23" s="62"/>
      <c r="M23" s="62"/>
      <c r="N23" s="62"/>
      <c r="O23" s="63"/>
      <c r="P23" s="6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</row>
  </sheetData>
  <sheetProtection/>
  <mergeCells count="25">
    <mergeCell ref="K19:N20"/>
    <mergeCell ref="K21:N21"/>
    <mergeCell ref="K22:N22"/>
    <mergeCell ref="O22:P22"/>
    <mergeCell ref="J7:L7"/>
    <mergeCell ref="M7:M8"/>
    <mergeCell ref="N7:N8"/>
    <mergeCell ref="O7:O8"/>
    <mergeCell ref="A1:P1"/>
    <mergeCell ref="A2:P2"/>
    <mergeCell ref="A3:P3"/>
    <mergeCell ref="A4:P4"/>
    <mergeCell ref="A6:M6"/>
    <mergeCell ref="A18:B18"/>
    <mergeCell ref="D7:D8"/>
    <mergeCell ref="N6:O6"/>
    <mergeCell ref="P6:P8"/>
    <mergeCell ref="A7:A8"/>
    <mergeCell ref="I7:I8"/>
    <mergeCell ref="B7:B8"/>
    <mergeCell ref="C7:C8"/>
    <mergeCell ref="E7:E8"/>
    <mergeCell ref="F7:F8"/>
    <mergeCell ref="G7:G8"/>
    <mergeCell ref="H7:H8"/>
  </mergeCells>
  <printOptions/>
  <pageMargins left="0.11811023622047202" right="0.11811023622047202" top="0.35433070866141764" bottom="0.3149606299212601" header="0.3149606299212601" footer="0.3149606299212601"/>
  <pageSetup fitToHeight="0" fitToWidth="0"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Z85"/>
  <sheetViews>
    <sheetView view="pageBreakPreview" zoomScale="80" zoomScaleSheetLayoutView="80" zoomScalePageLayoutView="0" workbookViewId="0" topLeftCell="A14">
      <selection activeCell="A9" sqref="A9:IV79"/>
    </sheetView>
  </sheetViews>
  <sheetFormatPr defaultColWidth="9.875" defaultRowHeight="14.25"/>
  <cols>
    <col min="1" max="1" width="5.00390625" style="0" customWidth="1"/>
    <col min="2" max="2" width="22.375" style="0" customWidth="1"/>
    <col min="3" max="3" width="14.875" style="89" customWidth="1"/>
    <col min="4" max="4" width="14.875" style="0" customWidth="1"/>
    <col min="5" max="5" width="5.875" style="89" bestFit="1" customWidth="1"/>
    <col min="6" max="6" width="7.25390625" style="0" customWidth="1"/>
    <col min="7" max="7" width="16.875" style="196" customWidth="1"/>
    <col min="8" max="8" width="15.375" style="145" customWidth="1"/>
    <col min="9" max="9" width="15.125" style="145" customWidth="1"/>
    <col min="10" max="12" width="7.50390625" style="0" customWidth="1"/>
    <col min="13" max="13" width="6.25390625" style="0" customWidth="1"/>
    <col min="14" max="14" width="14.00390625" style="0" customWidth="1"/>
    <col min="15" max="15" width="14.00390625" style="145" customWidth="1"/>
    <col min="16" max="16" width="6.875" style="0" customWidth="1"/>
    <col min="17" max="17" width="9.875" style="0" customWidth="1"/>
  </cols>
  <sheetData>
    <row r="1" spans="1:234" ht="18">
      <c r="A1" s="280" t="s">
        <v>77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</row>
    <row r="2" spans="1:234" ht="18">
      <c r="A2" s="280" t="s">
        <v>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</row>
    <row r="3" spans="1:234" ht="18">
      <c r="A3" s="280" t="s">
        <v>53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</row>
    <row r="4" spans="1:234" ht="18">
      <c r="A4" s="280" t="s">
        <v>44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</row>
    <row r="5" spans="1:234" ht="21">
      <c r="A5" s="64" t="s">
        <v>63</v>
      </c>
      <c r="B5" s="16"/>
      <c r="C5" s="65"/>
      <c r="D5" s="66" t="s">
        <v>64</v>
      </c>
      <c r="E5" s="67"/>
      <c r="F5" s="68"/>
      <c r="G5" s="191"/>
      <c r="H5" s="136"/>
      <c r="I5" s="136"/>
      <c r="J5" s="1"/>
      <c r="K5" s="28"/>
      <c r="L5" s="1"/>
      <c r="M5" s="1"/>
      <c r="N5" s="71"/>
      <c r="O5" s="147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</row>
    <row r="6" spans="1:234" ht="18">
      <c r="A6" s="316" t="s">
        <v>2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7" t="s">
        <v>28</v>
      </c>
      <c r="O6" s="317"/>
      <c r="P6" s="265" t="s">
        <v>29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</row>
    <row r="7" spans="1:234" ht="18">
      <c r="A7" s="266" t="s">
        <v>4</v>
      </c>
      <c r="B7" s="265" t="s">
        <v>30</v>
      </c>
      <c r="C7" s="265" t="s">
        <v>31</v>
      </c>
      <c r="D7" s="276" t="s">
        <v>32</v>
      </c>
      <c r="E7" s="312" t="s">
        <v>33</v>
      </c>
      <c r="F7" s="313" t="s">
        <v>34</v>
      </c>
      <c r="G7" s="319" t="s">
        <v>35</v>
      </c>
      <c r="H7" s="294" t="s">
        <v>75</v>
      </c>
      <c r="I7" s="325" t="s">
        <v>36</v>
      </c>
      <c r="J7" s="265" t="s">
        <v>37</v>
      </c>
      <c r="K7" s="265"/>
      <c r="L7" s="265"/>
      <c r="M7" s="266" t="s">
        <v>38</v>
      </c>
      <c r="N7" s="267" t="s">
        <v>14</v>
      </c>
      <c r="O7" s="294" t="s">
        <v>15</v>
      </c>
      <c r="P7" s="26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</row>
    <row r="8" spans="1:234" ht="90">
      <c r="A8" s="266"/>
      <c r="B8" s="265"/>
      <c r="C8" s="265"/>
      <c r="D8" s="276"/>
      <c r="E8" s="312"/>
      <c r="F8" s="313"/>
      <c r="G8" s="319"/>
      <c r="H8" s="294"/>
      <c r="I8" s="325"/>
      <c r="J8" s="2" t="s">
        <v>16</v>
      </c>
      <c r="K8" s="2" t="s">
        <v>39</v>
      </c>
      <c r="L8" s="2" t="s">
        <v>18</v>
      </c>
      <c r="M8" s="266"/>
      <c r="N8" s="267"/>
      <c r="O8" s="294"/>
      <c r="P8" s="26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</row>
    <row r="9" spans="1:234" s="17" customFormat="1" ht="21" customHeight="1">
      <c r="A9" s="18"/>
      <c r="B9" s="19"/>
      <c r="C9" s="79"/>
      <c r="D9" s="80"/>
      <c r="E9" s="21"/>
      <c r="F9" s="81"/>
      <c r="G9" s="139"/>
      <c r="H9" s="105"/>
      <c r="I9" s="105"/>
      <c r="J9" s="25"/>
      <c r="K9" s="18"/>
      <c r="L9" s="83"/>
      <c r="M9" s="26"/>
      <c r="N9" s="84"/>
      <c r="O9" s="149"/>
      <c r="P9" s="322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</row>
    <row r="10" spans="1:234" s="17" customFormat="1" ht="21" customHeight="1">
      <c r="A10" s="18"/>
      <c r="B10" s="19"/>
      <c r="C10" s="79"/>
      <c r="D10" s="80"/>
      <c r="E10" s="21"/>
      <c r="F10" s="81"/>
      <c r="G10" s="139"/>
      <c r="H10" s="105"/>
      <c r="I10" s="105"/>
      <c r="J10" s="25"/>
      <c r="K10" s="18"/>
      <c r="L10" s="18"/>
      <c r="M10" s="26"/>
      <c r="N10" s="84"/>
      <c r="O10" s="149"/>
      <c r="P10" s="323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</row>
    <row r="11" spans="1:234" s="17" customFormat="1" ht="21" customHeight="1">
      <c r="A11" s="18"/>
      <c r="B11" s="19"/>
      <c r="C11" s="79"/>
      <c r="D11" s="80"/>
      <c r="E11" s="21"/>
      <c r="F11" s="81"/>
      <c r="G11" s="139"/>
      <c r="H11" s="105"/>
      <c r="I11" s="105"/>
      <c r="J11" s="25"/>
      <c r="K11" s="18"/>
      <c r="L11" s="83"/>
      <c r="M11" s="26"/>
      <c r="N11" s="84"/>
      <c r="O11" s="149"/>
      <c r="P11" s="323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</row>
    <row r="12" spans="1:234" s="17" customFormat="1" ht="21" customHeight="1">
      <c r="A12" s="18"/>
      <c r="B12" s="19"/>
      <c r="C12" s="79"/>
      <c r="D12" s="80"/>
      <c r="E12" s="21"/>
      <c r="F12" s="81"/>
      <c r="G12" s="139"/>
      <c r="H12" s="105"/>
      <c r="I12" s="105"/>
      <c r="J12" s="25"/>
      <c r="K12" s="18"/>
      <c r="L12" s="83"/>
      <c r="M12" s="26"/>
      <c r="N12" s="84"/>
      <c r="O12" s="149"/>
      <c r="P12" s="323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</row>
    <row r="13" spans="1:234" s="17" customFormat="1" ht="21" customHeight="1">
      <c r="A13" s="18"/>
      <c r="B13" s="19"/>
      <c r="C13" s="79"/>
      <c r="D13" s="80"/>
      <c r="E13" s="21"/>
      <c r="F13" s="81"/>
      <c r="G13" s="139"/>
      <c r="H13" s="105"/>
      <c r="I13" s="105"/>
      <c r="J13" s="25"/>
      <c r="K13" s="18"/>
      <c r="L13" s="83"/>
      <c r="M13" s="26"/>
      <c r="N13" s="84"/>
      <c r="O13" s="149"/>
      <c r="P13" s="323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</row>
    <row r="14" spans="1:234" s="17" customFormat="1" ht="21" customHeight="1">
      <c r="A14" s="18"/>
      <c r="B14" s="19"/>
      <c r="C14" s="79"/>
      <c r="D14" s="80"/>
      <c r="E14" s="21"/>
      <c r="F14" s="81"/>
      <c r="G14" s="139"/>
      <c r="H14" s="105"/>
      <c r="I14" s="105"/>
      <c r="J14" s="25"/>
      <c r="K14" s="18"/>
      <c r="L14" s="25"/>
      <c r="M14" s="26"/>
      <c r="N14" s="84"/>
      <c r="O14" s="149"/>
      <c r="P14" s="323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</row>
    <row r="15" spans="1:234" s="17" customFormat="1" ht="21" customHeight="1">
      <c r="A15" s="18"/>
      <c r="B15" s="19"/>
      <c r="C15" s="79"/>
      <c r="D15" s="80"/>
      <c r="E15" s="21"/>
      <c r="F15" s="81"/>
      <c r="G15" s="139"/>
      <c r="H15" s="105"/>
      <c r="I15" s="105"/>
      <c r="J15" s="25"/>
      <c r="K15" s="18"/>
      <c r="L15" s="25"/>
      <c r="M15" s="26"/>
      <c r="N15" s="84"/>
      <c r="O15" s="149"/>
      <c r="P15" s="323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</row>
    <row r="16" spans="1:234" s="29" customFormat="1" ht="21" customHeight="1">
      <c r="A16" s="18"/>
      <c r="B16" s="19"/>
      <c r="C16" s="79"/>
      <c r="D16" s="80"/>
      <c r="E16" s="21"/>
      <c r="F16" s="81"/>
      <c r="G16" s="139"/>
      <c r="H16" s="105"/>
      <c r="I16" s="105"/>
      <c r="J16" s="25"/>
      <c r="K16" s="26"/>
      <c r="L16" s="25"/>
      <c r="M16" s="26"/>
      <c r="N16" s="84"/>
      <c r="O16" s="149"/>
      <c r="P16" s="323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</row>
    <row r="17" spans="1:234" s="29" customFormat="1" ht="21" customHeight="1">
      <c r="A17" s="18"/>
      <c r="B17" s="19"/>
      <c r="C17" s="79"/>
      <c r="D17" s="80"/>
      <c r="E17" s="21"/>
      <c r="F17" s="81"/>
      <c r="G17" s="139"/>
      <c r="H17" s="105"/>
      <c r="I17" s="105"/>
      <c r="J17" s="25"/>
      <c r="K17" s="26"/>
      <c r="L17" s="25"/>
      <c r="M17" s="26"/>
      <c r="N17" s="84"/>
      <c r="O17" s="149"/>
      <c r="P17" s="323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</row>
    <row r="18" spans="1:234" s="17" customFormat="1" ht="21" customHeight="1">
      <c r="A18" s="18"/>
      <c r="B18" s="19"/>
      <c r="C18" s="79"/>
      <c r="D18" s="80"/>
      <c r="E18" s="21"/>
      <c r="F18" s="81"/>
      <c r="G18" s="139"/>
      <c r="H18" s="105"/>
      <c r="I18" s="105"/>
      <c r="J18" s="25"/>
      <c r="K18" s="18"/>
      <c r="L18" s="25"/>
      <c r="M18" s="26"/>
      <c r="N18" s="84"/>
      <c r="O18" s="149"/>
      <c r="P18" s="323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</row>
    <row r="19" spans="1:234" s="17" customFormat="1" ht="21" customHeight="1">
      <c r="A19" s="18"/>
      <c r="B19" s="19"/>
      <c r="C19" s="79"/>
      <c r="D19" s="80"/>
      <c r="E19" s="21"/>
      <c r="F19" s="81"/>
      <c r="G19" s="139"/>
      <c r="H19" s="105"/>
      <c r="I19" s="105"/>
      <c r="J19" s="25"/>
      <c r="K19" s="18"/>
      <c r="L19" s="25"/>
      <c r="M19" s="26"/>
      <c r="N19" s="84"/>
      <c r="O19" s="149"/>
      <c r="P19" s="323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</row>
    <row r="20" spans="1:234" s="17" customFormat="1" ht="21" customHeight="1">
      <c r="A20" s="18"/>
      <c r="B20" s="19"/>
      <c r="C20" s="79"/>
      <c r="D20" s="80"/>
      <c r="E20" s="21"/>
      <c r="F20" s="81"/>
      <c r="G20" s="139"/>
      <c r="H20" s="105"/>
      <c r="I20" s="105"/>
      <c r="J20" s="25"/>
      <c r="K20" s="18"/>
      <c r="L20" s="25"/>
      <c r="M20" s="26"/>
      <c r="N20" s="84"/>
      <c r="O20" s="149"/>
      <c r="P20" s="323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</row>
    <row r="21" spans="1:234" s="17" customFormat="1" ht="21" customHeight="1">
      <c r="A21" s="18"/>
      <c r="B21" s="19"/>
      <c r="C21" s="79"/>
      <c r="D21" s="80"/>
      <c r="E21" s="21"/>
      <c r="F21" s="81"/>
      <c r="G21" s="139"/>
      <c r="H21" s="105"/>
      <c r="I21" s="105"/>
      <c r="J21" s="25"/>
      <c r="K21" s="18"/>
      <c r="L21" s="25"/>
      <c r="M21" s="26"/>
      <c r="N21" s="84"/>
      <c r="O21" s="149"/>
      <c r="P21" s="323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</row>
    <row r="22" spans="1:234" s="17" customFormat="1" ht="21" customHeight="1">
      <c r="A22" s="18"/>
      <c r="B22" s="19"/>
      <c r="C22" s="79"/>
      <c r="D22" s="80"/>
      <c r="E22" s="21"/>
      <c r="F22" s="81"/>
      <c r="G22" s="139"/>
      <c r="H22" s="105"/>
      <c r="I22" s="105"/>
      <c r="J22" s="25"/>
      <c r="K22" s="18"/>
      <c r="L22" s="83"/>
      <c r="M22" s="26"/>
      <c r="N22" s="84"/>
      <c r="O22" s="149"/>
      <c r="P22" s="323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</row>
    <row r="23" spans="1:234" s="17" customFormat="1" ht="21" customHeight="1">
      <c r="A23" s="18"/>
      <c r="B23" s="19"/>
      <c r="C23" s="79"/>
      <c r="D23" s="80"/>
      <c r="E23" s="21"/>
      <c r="F23" s="81"/>
      <c r="G23" s="139"/>
      <c r="H23" s="105"/>
      <c r="I23" s="105"/>
      <c r="J23" s="18"/>
      <c r="K23" s="18"/>
      <c r="L23" s="25"/>
      <c r="M23" s="26"/>
      <c r="N23" s="84"/>
      <c r="O23" s="149"/>
      <c r="P23" s="323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</row>
    <row r="24" spans="1:234" s="17" customFormat="1" ht="21" customHeight="1">
      <c r="A24" s="18"/>
      <c r="B24" s="19"/>
      <c r="C24" s="79"/>
      <c r="D24" s="80"/>
      <c r="E24" s="21"/>
      <c r="F24" s="81"/>
      <c r="G24" s="139"/>
      <c r="H24" s="105"/>
      <c r="I24" s="105"/>
      <c r="J24" s="26"/>
      <c r="K24" s="18"/>
      <c r="L24" s="25"/>
      <c r="M24" s="26"/>
      <c r="N24" s="84"/>
      <c r="O24" s="149"/>
      <c r="P24" s="324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</row>
    <row r="25" spans="1:234" s="17" customFormat="1" ht="21" customHeight="1">
      <c r="A25" s="18"/>
      <c r="B25" s="19"/>
      <c r="C25" s="79"/>
      <c r="D25" s="80"/>
      <c r="E25" s="21"/>
      <c r="F25" s="81"/>
      <c r="G25" s="139"/>
      <c r="H25" s="105"/>
      <c r="I25" s="105"/>
      <c r="J25" s="25"/>
      <c r="K25" s="18"/>
      <c r="L25" s="83"/>
      <c r="M25" s="26"/>
      <c r="N25" s="84"/>
      <c r="O25" s="149"/>
      <c r="P25" s="85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</row>
    <row r="26" spans="1:234" s="29" customFormat="1" ht="21" customHeight="1">
      <c r="A26" s="18"/>
      <c r="B26" s="19"/>
      <c r="C26" s="79"/>
      <c r="D26" s="80"/>
      <c r="E26" s="21"/>
      <c r="F26" s="81"/>
      <c r="G26" s="139"/>
      <c r="H26" s="105"/>
      <c r="I26" s="105"/>
      <c r="J26" s="25"/>
      <c r="K26" s="26"/>
      <c r="L26" s="83"/>
      <c r="M26" s="26"/>
      <c r="N26" s="84"/>
      <c r="O26" s="149"/>
      <c r="P26" s="85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</row>
    <row r="27" spans="1:234" s="29" customFormat="1" ht="21" customHeight="1">
      <c r="A27" s="18"/>
      <c r="B27" s="19"/>
      <c r="C27" s="79"/>
      <c r="D27" s="80"/>
      <c r="E27" s="21"/>
      <c r="F27" s="81"/>
      <c r="G27" s="139"/>
      <c r="H27" s="105"/>
      <c r="I27" s="105"/>
      <c r="J27" s="25"/>
      <c r="K27" s="26"/>
      <c r="L27" s="83"/>
      <c r="M27" s="26"/>
      <c r="N27" s="84"/>
      <c r="O27" s="149"/>
      <c r="P27" s="85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</row>
    <row r="28" spans="1:234" s="17" customFormat="1" ht="21" customHeight="1">
      <c r="A28" s="18"/>
      <c r="B28" s="19"/>
      <c r="C28" s="79"/>
      <c r="D28" s="80"/>
      <c r="E28" s="21"/>
      <c r="F28" s="81"/>
      <c r="G28" s="139"/>
      <c r="H28" s="105"/>
      <c r="I28" s="105"/>
      <c r="J28" s="25"/>
      <c r="K28" s="18"/>
      <c r="L28" s="83"/>
      <c r="M28" s="26"/>
      <c r="N28" s="84"/>
      <c r="O28" s="149"/>
      <c r="P28" s="85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</row>
    <row r="29" spans="1:234" s="17" customFormat="1" ht="21" customHeight="1">
      <c r="A29" s="18"/>
      <c r="B29" s="19"/>
      <c r="C29" s="79"/>
      <c r="D29" s="80"/>
      <c r="E29" s="21"/>
      <c r="F29" s="81"/>
      <c r="G29" s="139"/>
      <c r="H29" s="105"/>
      <c r="I29" s="105"/>
      <c r="J29" s="25"/>
      <c r="K29" s="18"/>
      <c r="L29" s="83"/>
      <c r="M29" s="26"/>
      <c r="N29" s="84"/>
      <c r="O29" s="149"/>
      <c r="P29" s="85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</row>
    <row r="30" spans="1:234" s="29" customFormat="1" ht="21" customHeight="1">
      <c r="A30" s="18"/>
      <c r="B30" s="19"/>
      <c r="C30" s="79"/>
      <c r="D30" s="80"/>
      <c r="E30" s="21"/>
      <c r="F30" s="81"/>
      <c r="G30" s="139"/>
      <c r="H30" s="105"/>
      <c r="I30" s="105"/>
      <c r="J30" s="25"/>
      <c r="K30" s="26"/>
      <c r="L30" s="83"/>
      <c r="M30" s="26"/>
      <c r="N30" s="84"/>
      <c r="O30" s="149"/>
      <c r="P30" s="85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</row>
    <row r="31" spans="1:234" s="29" customFormat="1" ht="21" customHeight="1">
      <c r="A31" s="18"/>
      <c r="B31" s="19"/>
      <c r="C31" s="79"/>
      <c r="D31" s="80"/>
      <c r="E31" s="96"/>
      <c r="F31" s="81"/>
      <c r="G31" s="139"/>
      <c r="H31" s="105"/>
      <c r="I31" s="105"/>
      <c r="J31" s="100"/>
      <c r="K31" s="101"/>
      <c r="L31" s="102"/>
      <c r="M31" s="101"/>
      <c r="N31" s="84"/>
      <c r="O31" s="149"/>
      <c r="P31" s="85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</row>
    <row r="32" spans="1:234" s="17" customFormat="1" ht="21" customHeight="1">
      <c r="A32" s="92"/>
      <c r="B32" s="19"/>
      <c r="C32" s="79"/>
      <c r="D32" s="80"/>
      <c r="E32" s="21"/>
      <c r="F32" s="81"/>
      <c r="G32" s="139"/>
      <c r="H32" s="105"/>
      <c r="I32" s="105"/>
      <c r="J32" s="25"/>
      <c r="K32" s="18"/>
      <c r="L32" s="83"/>
      <c r="M32" s="26"/>
      <c r="N32" s="84"/>
      <c r="O32" s="149"/>
      <c r="P32" s="85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</row>
    <row r="33" spans="1:234" s="17" customFormat="1" ht="21" customHeight="1">
      <c r="A33" s="18"/>
      <c r="B33" s="19"/>
      <c r="C33" s="79"/>
      <c r="D33" s="80"/>
      <c r="E33" s="21"/>
      <c r="F33" s="81"/>
      <c r="G33" s="139"/>
      <c r="H33" s="105"/>
      <c r="I33" s="105"/>
      <c r="J33" s="25"/>
      <c r="K33" s="18"/>
      <c r="L33" s="83"/>
      <c r="M33" s="26"/>
      <c r="N33" s="84"/>
      <c r="O33" s="149"/>
      <c r="P33" s="85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</row>
    <row r="34" spans="1:234" s="17" customFormat="1" ht="21" customHeight="1">
      <c r="A34" s="92"/>
      <c r="B34" s="19"/>
      <c r="C34" s="79"/>
      <c r="D34" s="80"/>
      <c r="E34" s="21"/>
      <c r="F34" s="81"/>
      <c r="G34" s="139"/>
      <c r="H34" s="105"/>
      <c r="I34" s="105"/>
      <c r="J34" s="25"/>
      <c r="K34" s="26"/>
      <c r="L34" s="83"/>
      <c r="M34" s="26"/>
      <c r="N34" s="84"/>
      <c r="O34" s="149"/>
      <c r="P34" s="85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</row>
    <row r="35" spans="1:234" s="17" customFormat="1" ht="21" customHeight="1">
      <c r="A35" s="18"/>
      <c r="B35" s="19"/>
      <c r="C35" s="79"/>
      <c r="D35" s="80"/>
      <c r="E35" s="96"/>
      <c r="F35" s="81"/>
      <c r="G35" s="139"/>
      <c r="H35" s="105"/>
      <c r="I35" s="105"/>
      <c r="J35" s="100"/>
      <c r="K35" s="101"/>
      <c r="L35" s="102"/>
      <c r="M35" s="101"/>
      <c r="N35" s="84"/>
      <c r="O35" s="149"/>
      <c r="P35" s="85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</row>
    <row r="36" spans="1:234" s="17" customFormat="1" ht="21" customHeight="1">
      <c r="A36" s="92"/>
      <c r="B36" s="19"/>
      <c r="C36" s="79"/>
      <c r="D36" s="80"/>
      <c r="E36" s="96"/>
      <c r="F36" s="81"/>
      <c r="G36" s="139"/>
      <c r="H36" s="105"/>
      <c r="I36" s="105"/>
      <c r="J36" s="100"/>
      <c r="K36" s="101"/>
      <c r="L36" s="102"/>
      <c r="M36" s="101"/>
      <c r="N36" s="84"/>
      <c r="O36" s="149"/>
      <c r="P36" s="85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</row>
    <row r="37" spans="1:234" s="17" customFormat="1" ht="21" customHeight="1">
      <c r="A37" s="18"/>
      <c r="B37" s="19"/>
      <c r="C37" s="79"/>
      <c r="D37" s="80"/>
      <c r="E37" s="21"/>
      <c r="F37" s="81"/>
      <c r="G37" s="139"/>
      <c r="H37" s="105"/>
      <c r="I37" s="105"/>
      <c r="J37" s="100"/>
      <c r="K37" s="18"/>
      <c r="L37" s="83"/>
      <c r="M37" s="26"/>
      <c r="N37" s="84"/>
      <c r="O37" s="149"/>
      <c r="P37" s="85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</row>
    <row r="38" spans="1:234" s="17" customFormat="1" ht="21" customHeight="1">
      <c r="A38" s="92"/>
      <c r="B38" s="19"/>
      <c r="C38" s="79"/>
      <c r="D38" s="80"/>
      <c r="E38" s="21"/>
      <c r="F38" s="81"/>
      <c r="G38" s="139"/>
      <c r="H38" s="105"/>
      <c r="I38" s="105"/>
      <c r="J38" s="100"/>
      <c r="K38" s="18"/>
      <c r="L38" s="83"/>
      <c r="M38" s="26"/>
      <c r="N38" s="84"/>
      <c r="O38" s="149"/>
      <c r="P38" s="85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</row>
    <row r="39" spans="1:234" s="29" customFormat="1" ht="21" customHeight="1">
      <c r="A39" s="18"/>
      <c r="B39" s="19"/>
      <c r="C39" s="79"/>
      <c r="D39" s="80"/>
      <c r="E39" s="21"/>
      <c r="F39" s="81"/>
      <c r="G39" s="139"/>
      <c r="H39" s="105"/>
      <c r="I39" s="105"/>
      <c r="J39" s="100"/>
      <c r="K39" s="26"/>
      <c r="L39" s="83"/>
      <c r="M39" s="26"/>
      <c r="N39" s="84"/>
      <c r="O39" s="149"/>
      <c r="P39" s="85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</row>
    <row r="40" spans="1:234" s="29" customFormat="1" ht="21" customHeight="1">
      <c r="A40" s="92"/>
      <c r="B40" s="19"/>
      <c r="C40" s="79"/>
      <c r="D40" s="80"/>
      <c r="E40" s="21"/>
      <c r="F40" s="81"/>
      <c r="G40" s="139"/>
      <c r="H40" s="105"/>
      <c r="I40" s="105"/>
      <c r="J40" s="100"/>
      <c r="K40" s="26"/>
      <c r="L40" s="83"/>
      <c r="M40" s="26"/>
      <c r="N40" s="84"/>
      <c r="O40" s="149"/>
      <c r="P40" s="85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</row>
    <row r="41" spans="1:234" s="17" customFormat="1" ht="21" customHeight="1">
      <c r="A41" s="18"/>
      <c r="B41" s="19"/>
      <c r="C41" s="79"/>
      <c r="D41" s="80"/>
      <c r="E41" s="21"/>
      <c r="F41" s="81"/>
      <c r="G41" s="139"/>
      <c r="H41" s="105"/>
      <c r="I41" s="105"/>
      <c r="J41" s="25"/>
      <c r="K41" s="18"/>
      <c r="L41" s="83"/>
      <c r="M41" s="26"/>
      <c r="N41" s="84"/>
      <c r="O41" s="149"/>
      <c r="P41" s="85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</row>
    <row r="42" spans="1:234" s="17" customFormat="1" ht="21" customHeight="1">
      <c r="A42" s="92"/>
      <c r="B42" s="19"/>
      <c r="C42" s="79"/>
      <c r="D42" s="80"/>
      <c r="E42" s="21"/>
      <c r="F42" s="81"/>
      <c r="G42" s="139"/>
      <c r="H42" s="105"/>
      <c r="I42" s="105"/>
      <c r="J42" s="25"/>
      <c r="K42" s="18"/>
      <c r="L42" s="83"/>
      <c r="M42" s="26"/>
      <c r="N42" s="84"/>
      <c r="O42" s="149"/>
      <c r="P42" s="85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</row>
    <row r="43" spans="1:234" s="17" customFormat="1" ht="21" customHeight="1">
      <c r="A43" s="18"/>
      <c r="B43" s="19"/>
      <c r="C43" s="79"/>
      <c r="D43" s="80"/>
      <c r="E43" s="21"/>
      <c r="F43" s="81"/>
      <c r="G43" s="139"/>
      <c r="H43" s="105"/>
      <c r="I43" s="105"/>
      <c r="J43" s="25"/>
      <c r="K43" s="18"/>
      <c r="L43" s="18"/>
      <c r="M43" s="26"/>
      <c r="N43" s="84"/>
      <c r="O43" s="149"/>
      <c r="P43" s="320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</row>
    <row r="44" spans="1:234" s="17" customFormat="1" ht="21" customHeight="1">
      <c r="A44" s="92"/>
      <c r="B44" s="19"/>
      <c r="C44" s="79"/>
      <c r="D44" s="80"/>
      <c r="E44" s="21"/>
      <c r="F44" s="81"/>
      <c r="G44" s="139"/>
      <c r="H44" s="105"/>
      <c r="I44" s="105"/>
      <c r="J44" s="25"/>
      <c r="K44" s="18"/>
      <c r="L44" s="83"/>
      <c r="M44" s="26"/>
      <c r="N44" s="84"/>
      <c r="O44" s="149"/>
      <c r="P44" s="321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</row>
    <row r="45" spans="1:234" s="17" customFormat="1" ht="21" customHeight="1">
      <c r="A45" s="18"/>
      <c r="B45" s="19"/>
      <c r="C45" s="79"/>
      <c r="D45" s="80"/>
      <c r="E45" s="21"/>
      <c r="F45" s="81"/>
      <c r="G45" s="139"/>
      <c r="H45" s="105"/>
      <c r="I45" s="105"/>
      <c r="J45" s="25"/>
      <c r="K45" s="18"/>
      <c r="L45" s="83"/>
      <c r="M45" s="26"/>
      <c r="N45" s="84"/>
      <c r="O45" s="149"/>
      <c r="P45" s="85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</row>
    <row r="46" spans="1:234" s="17" customFormat="1" ht="21" customHeight="1">
      <c r="A46" s="92"/>
      <c r="B46" s="19"/>
      <c r="C46" s="79"/>
      <c r="D46" s="80"/>
      <c r="E46" s="21"/>
      <c r="F46" s="81"/>
      <c r="G46" s="139"/>
      <c r="H46" s="105"/>
      <c r="I46" s="105"/>
      <c r="J46" s="25"/>
      <c r="K46" s="18"/>
      <c r="L46" s="83"/>
      <c r="M46" s="26"/>
      <c r="N46" s="84"/>
      <c r="O46" s="149"/>
      <c r="P46" s="85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</row>
    <row r="47" spans="1:234" s="17" customFormat="1" ht="21" customHeight="1">
      <c r="A47" s="18"/>
      <c r="B47" s="19"/>
      <c r="C47" s="79"/>
      <c r="D47" s="80"/>
      <c r="E47" s="21"/>
      <c r="F47" s="81"/>
      <c r="G47" s="139"/>
      <c r="H47" s="105"/>
      <c r="I47" s="105"/>
      <c r="J47" s="25"/>
      <c r="K47" s="18"/>
      <c r="L47" s="83"/>
      <c r="M47" s="26"/>
      <c r="N47" s="84"/>
      <c r="O47" s="149"/>
      <c r="P47" s="85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</row>
    <row r="48" spans="1:234" s="17" customFormat="1" ht="21" customHeight="1">
      <c r="A48" s="92"/>
      <c r="B48" s="19"/>
      <c r="C48" s="79"/>
      <c r="D48" s="80"/>
      <c r="E48" s="21"/>
      <c r="F48" s="81"/>
      <c r="G48" s="139"/>
      <c r="H48" s="105"/>
      <c r="I48" s="105"/>
      <c r="J48" s="25"/>
      <c r="K48" s="18"/>
      <c r="L48" s="83"/>
      <c r="M48" s="26"/>
      <c r="N48" s="84"/>
      <c r="O48" s="149"/>
      <c r="P48" s="85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</row>
    <row r="49" spans="1:234" s="29" customFormat="1" ht="21" customHeight="1">
      <c r="A49" s="18"/>
      <c r="B49" s="19"/>
      <c r="C49" s="79"/>
      <c r="D49" s="80"/>
      <c r="E49" s="21"/>
      <c r="F49" s="81"/>
      <c r="G49" s="139"/>
      <c r="H49" s="105"/>
      <c r="I49" s="105"/>
      <c r="J49" s="25"/>
      <c r="K49" s="26"/>
      <c r="L49" s="83"/>
      <c r="M49" s="26"/>
      <c r="N49" s="84"/>
      <c r="O49" s="149"/>
      <c r="P49" s="104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</row>
    <row r="50" spans="1:234" s="29" customFormat="1" ht="21" customHeight="1">
      <c r="A50" s="92"/>
      <c r="B50" s="19"/>
      <c r="C50" s="79"/>
      <c r="D50" s="80"/>
      <c r="E50" s="21"/>
      <c r="F50" s="81"/>
      <c r="G50" s="139"/>
      <c r="H50" s="105"/>
      <c r="I50" s="105"/>
      <c r="J50" s="25"/>
      <c r="K50" s="26"/>
      <c r="L50" s="83"/>
      <c r="M50" s="26"/>
      <c r="N50" s="84"/>
      <c r="O50" s="149"/>
      <c r="P50" s="104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</row>
    <row r="51" spans="1:234" s="17" customFormat="1" ht="21" customHeight="1">
      <c r="A51" s="18"/>
      <c r="B51" s="19"/>
      <c r="C51" s="79"/>
      <c r="D51" s="80"/>
      <c r="E51" s="21"/>
      <c r="F51" s="81"/>
      <c r="G51" s="139"/>
      <c r="H51" s="105"/>
      <c r="I51" s="105"/>
      <c r="J51" s="25"/>
      <c r="K51" s="18"/>
      <c r="L51" s="83"/>
      <c r="M51" s="26"/>
      <c r="N51" s="84"/>
      <c r="O51" s="149"/>
      <c r="P51" s="104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</row>
    <row r="52" spans="1:234" s="133" customFormat="1" ht="21" customHeight="1">
      <c r="A52" s="257"/>
      <c r="B52" s="119"/>
      <c r="C52" s="258"/>
      <c r="D52" s="121"/>
      <c r="E52" s="122"/>
      <c r="F52" s="123"/>
      <c r="G52" s="140"/>
      <c r="H52" s="138"/>
      <c r="I52" s="138"/>
      <c r="J52" s="126"/>
      <c r="K52" s="127"/>
      <c r="L52" s="128"/>
      <c r="M52" s="129"/>
      <c r="N52" s="130"/>
      <c r="O52" s="189"/>
      <c r="P52" s="131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132"/>
      <c r="DF52" s="132"/>
      <c r="DG52" s="132"/>
      <c r="DH52" s="132"/>
      <c r="DI52" s="132"/>
      <c r="DJ52" s="132"/>
      <c r="DK52" s="132"/>
      <c r="DL52" s="132"/>
      <c r="DM52" s="132"/>
      <c r="DN52" s="132"/>
      <c r="DO52" s="132"/>
      <c r="DP52" s="132"/>
      <c r="DQ52" s="132"/>
      <c r="DR52" s="132"/>
      <c r="DS52" s="132"/>
      <c r="DT52" s="132"/>
      <c r="DU52" s="132"/>
      <c r="DV52" s="132"/>
      <c r="DW52" s="132"/>
      <c r="DX52" s="132"/>
      <c r="DY52" s="132"/>
      <c r="DZ52" s="132"/>
      <c r="EA52" s="132"/>
      <c r="EB52" s="132"/>
      <c r="EC52" s="132"/>
      <c r="ED52" s="132"/>
      <c r="EE52" s="132"/>
      <c r="EF52" s="132"/>
      <c r="EG52" s="132"/>
      <c r="EH52" s="132"/>
      <c r="EI52" s="132"/>
      <c r="EJ52" s="132"/>
      <c r="EK52" s="132"/>
      <c r="EL52" s="132"/>
      <c r="EM52" s="132"/>
      <c r="EN52" s="132"/>
      <c r="EO52" s="132"/>
      <c r="EP52" s="132"/>
      <c r="EQ52" s="132"/>
      <c r="ER52" s="132"/>
      <c r="ES52" s="132"/>
      <c r="ET52" s="132"/>
      <c r="EU52" s="132"/>
      <c r="EV52" s="132"/>
      <c r="EW52" s="132"/>
      <c r="EX52" s="132"/>
      <c r="EY52" s="132"/>
      <c r="EZ52" s="132"/>
      <c r="FA52" s="132"/>
      <c r="FB52" s="132"/>
      <c r="FC52" s="132"/>
      <c r="FD52" s="132"/>
      <c r="FE52" s="132"/>
      <c r="FF52" s="132"/>
      <c r="FG52" s="132"/>
      <c r="FH52" s="132"/>
      <c r="FI52" s="132"/>
      <c r="FJ52" s="132"/>
      <c r="FK52" s="132"/>
      <c r="FL52" s="132"/>
      <c r="FM52" s="132"/>
      <c r="FN52" s="132"/>
      <c r="FO52" s="132"/>
      <c r="FP52" s="132"/>
      <c r="FQ52" s="132"/>
      <c r="FR52" s="132"/>
      <c r="FS52" s="132"/>
      <c r="FT52" s="132"/>
      <c r="FU52" s="132"/>
      <c r="FV52" s="132"/>
      <c r="FW52" s="132"/>
      <c r="FX52" s="132"/>
      <c r="FY52" s="132"/>
      <c r="FZ52" s="132"/>
      <c r="GA52" s="132"/>
      <c r="GB52" s="132"/>
      <c r="GC52" s="132"/>
      <c r="GD52" s="132"/>
      <c r="GE52" s="132"/>
      <c r="GF52" s="132"/>
      <c r="GG52" s="132"/>
      <c r="GH52" s="132"/>
      <c r="GI52" s="132"/>
      <c r="GJ52" s="132"/>
      <c r="GK52" s="132"/>
      <c r="GL52" s="132"/>
      <c r="GM52" s="132"/>
      <c r="GN52" s="132"/>
      <c r="GO52" s="132"/>
      <c r="GP52" s="132"/>
      <c r="GQ52" s="132"/>
      <c r="GR52" s="132"/>
      <c r="GS52" s="132"/>
      <c r="GT52" s="132"/>
      <c r="GU52" s="132"/>
      <c r="GV52" s="132"/>
      <c r="GW52" s="132"/>
      <c r="GX52" s="132"/>
      <c r="GY52" s="132"/>
      <c r="GZ52" s="132"/>
      <c r="HA52" s="132"/>
      <c r="HB52" s="132"/>
      <c r="HC52" s="132"/>
      <c r="HD52" s="132"/>
      <c r="HE52" s="132"/>
      <c r="HF52" s="132"/>
      <c r="HG52" s="132"/>
      <c r="HH52" s="132"/>
      <c r="HI52" s="132"/>
      <c r="HJ52" s="132"/>
      <c r="HK52" s="132"/>
      <c r="HL52" s="132"/>
      <c r="HM52" s="132"/>
      <c r="HN52" s="132"/>
      <c r="HO52" s="132"/>
      <c r="HP52" s="132"/>
      <c r="HQ52" s="132"/>
      <c r="HR52" s="132"/>
      <c r="HS52" s="132"/>
      <c r="HT52" s="132"/>
      <c r="HU52" s="132"/>
      <c r="HV52" s="132"/>
      <c r="HW52" s="132"/>
      <c r="HX52" s="132"/>
      <c r="HY52" s="132"/>
      <c r="HZ52" s="132"/>
    </row>
    <row r="53" spans="1:234" s="133" customFormat="1" ht="21" customHeight="1">
      <c r="A53" s="127"/>
      <c r="B53" s="119"/>
      <c r="C53" s="258"/>
      <c r="D53" s="121"/>
      <c r="E53" s="122"/>
      <c r="F53" s="123"/>
      <c r="G53" s="140"/>
      <c r="H53" s="138"/>
      <c r="I53" s="138"/>
      <c r="J53" s="126"/>
      <c r="K53" s="127"/>
      <c r="L53" s="128"/>
      <c r="M53" s="129"/>
      <c r="N53" s="130"/>
      <c r="O53" s="189"/>
      <c r="P53" s="131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2"/>
      <c r="EC53" s="132"/>
      <c r="ED53" s="132"/>
      <c r="EE53" s="132"/>
      <c r="EF53" s="132"/>
      <c r="EG53" s="132"/>
      <c r="EH53" s="132"/>
      <c r="EI53" s="132"/>
      <c r="EJ53" s="132"/>
      <c r="EK53" s="132"/>
      <c r="EL53" s="132"/>
      <c r="EM53" s="132"/>
      <c r="EN53" s="132"/>
      <c r="EO53" s="132"/>
      <c r="EP53" s="132"/>
      <c r="EQ53" s="132"/>
      <c r="ER53" s="132"/>
      <c r="ES53" s="132"/>
      <c r="ET53" s="132"/>
      <c r="EU53" s="132"/>
      <c r="EV53" s="132"/>
      <c r="EW53" s="132"/>
      <c r="EX53" s="132"/>
      <c r="EY53" s="132"/>
      <c r="EZ53" s="132"/>
      <c r="FA53" s="132"/>
      <c r="FB53" s="132"/>
      <c r="FC53" s="132"/>
      <c r="FD53" s="132"/>
      <c r="FE53" s="132"/>
      <c r="FF53" s="132"/>
      <c r="FG53" s="132"/>
      <c r="FH53" s="132"/>
      <c r="FI53" s="132"/>
      <c r="FJ53" s="132"/>
      <c r="FK53" s="132"/>
      <c r="FL53" s="132"/>
      <c r="FM53" s="132"/>
      <c r="FN53" s="132"/>
      <c r="FO53" s="132"/>
      <c r="FP53" s="132"/>
      <c r="FQ53" s="132"/>
      <c r="FR53" s="132"/>
      <c r="FS53" s="132"/>
      <c r="FT53" s="132"/>
      <c r="FU53" s="132"/>
      <c r="FV53" s="132"/>
      <c r="FW53" s="132"/>
      <c r="FX53" s="132"/>
      <c r="FY53" s="132"/>
      <c r="FZ53" s="132"/>
      <c r="GA53" s="132"/>
      <c r="GB53" s="132"/>
      <c r="GC53" s="132"/>
      <c r="GD53" s="132"/>
      <c r="GE53" s="132"/>
      <c r="GF53" s="132"/>
      <c r="GG53" s="132"/>
      <c r="GH53" s="132"/>
      <c r="GI53" s="132"/>
      <c r="GJ53" s="132"/>
      <c r="GK53" s="132"/>
      <c r="GL53" s="132"/>
      <c r="GM53" s="132"/>
      <c r="GN53" s="132"/>
      <c r="GO53" s="132"/>
      <c r="GP53" s="132"/>
      <c r="GQ53" s="132"/>
      <c r="GR53" s="132"/>
      <c r="GS53" s="132"/>
      <c r="GT53" s="132"/>
      <c r="GU53" s="132"/>
      <c r="GV53" s="132"/>
      <c r="GW53" s="132"/>
      <c r="GX53" s="132"/>
      <c r="GY53" s="132"/>
      <c r="GZ53" s="132"/>
      <c r="HA53" s="132"/>
      <c r="HB53" s="132"/>
      <c r="HC53" s="132"/>
      <c r="HD53" s="132"/>
      <c r="HE53" s="132"/>
      <c r="HF53" s="132"/>
      <c r="HG53" s="132"/>
      <c r="HH53" s="132"/>
      <c r="HI53" s="132"/>
      <c r="HJ53" s="132"/>
      <c r="HK53" s="132"/>
      <c r="HL53" s="132"/>
      <c r="HM53" s="132"/>
      <c r="HN53" s="132"/>
      <c r="HO53" s="132"/>
      <c r="HP53" s="132"/>
      <c r="HQ53" s="132"/>
      <c r="HR53" s="132"/>
      <c r="HS53" s="132"/>
      <c r="HT53" s="132"/>
      <c r="HU53" s="132"/>
      <c r="HV53" s="132"/>
      <c r="HW53" s="132"/>
      <c r="HX53" s="132"/>
      <c r="HY53" s="132"/>
      <c r="HZ53" s="132"/>
    </row>
    <row r="54" spans="1:234" s="133" customFormat="1" ht="21" customHeight="1">
      <c r="A54" s="257"/>
      <c r="B54" s="119"/>
      <c r="C54" s="258"/>
      <c r="D54" s="121"/>
      <c r="E54" s="122"/>
      <c r="F54" s="123"/>
      <c r="G54" s="140"/>
      <c r="H54" s="138"/>
      <c r="I54" s="138"/>
      <c r="J54" s="126"/>
      <c r="K54" s="127"/>
      <c r="L54" s="128"/>
      <c r="M54" s="129"/>
      <c r="N54" s="130"/>
      <c r="O54" s="189"/>
      <c r="P54" s="131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2"/>
      <c r="DE54" s="132"/>
      <c r="DF54" s="132"/>
      <c r="DG54" s="132"/>
      <c r="DH54" s="132"/>
      <c r="DI54" s="132"/>
      <c r="DJ54" s="132"/>
      <c r="DK54" s="132"/>
      <c r="DL54" s="132"/>
      <c r="DM54" s="132"/>
      <c r="DN54" s="132"/>
      <c r="DO54" s="132"/>
      <c r="DP54" s="132"/>
      <c r="DQ54" s="132"/>
      <c r="DR54" s="132"/>
      <c r="DS54" s="132"/>
      <c r="DT54" s="132"/>
      <c r="DU54" s="132"/>
      <c r="DV54" s="132"/>
      <c r="DW54" s="132"/>
      <c r="DX54" s="132"/>
      <c r="DY54" s="132"/>
      <c r="DZ54" s="132"/>
      <c r="EA54" s="132"/>
      <c r="EB54" s="132"/>
      <c r="EC54" s="132"/>
      <c r="ED54" s="132"/>
      <c r="EE54" s="132"/>
      <c r="EF54" s="132"/>
      <c r="EG54" s="132"/>
      <c r="EH54" s="132"/>
      <c r="EI54" s="132"/>
      <c r="EJ54" s="132"/>
      <c r="EK54" s="132"/>
      <c r="EL54" s="132"/>
      <c r="EM54" s="132"/>
      <c r="EN54" s="132"/>
      <c r="EO54" s="132"/>
      <c r="EP54" s="132"/>
      <c r="EQ54" s="132"/>
      <c r="ER54" s="132"/>
      <c r="ES54" s="132"/>
      <c r="ET54" s="132"/>
      <c r="EU54" s="132"/>
      <c r="EV54" s="132"/>
      <c r="EW54" s="132"/>
      <c r="EX54" s="132"/>
      <c r="EY54" s="132"/>
      <c r="EZ54" s="132"/>
      <c r="FA54" s="132"/>
      <c r="FB54" s="132"/>
      <c r="FC54" s="132"/>
      <c r="FD54" s="132"/>
      <c r="FE54" s="132"/>
      <c r="FF54" s="132"/>
      <c r="FG54" s="132"/>
      <c r="FH54" s="132"/>
      <c r="FI54" s="132"/>
      <c r="FJ54" s="132"/>
      <c r="FK54" s="132"/>
      <c r="FL54" s="132"/>
      <c r="FM54" s="132"/>
      <c r="FN54" s="132"/>
      <c r="FO54" s="132"/>
      <c r="FP54" s="132"/>
      <c r="FQ54" s="132"/>
      <c r="FR54" s="132"/>
      <c r="FS54" s="132"/>
      <c r="FT54" s="132"/>
      <c r="FU54" s="132"/>
      <c r="FV54" s="132"/>
      <c r="FW54" s="132"/>
      <c r="FX54" s="132"/>
      <c r="FY54" s="132"/>
      <c r="FZ54" s="132"/>
      <c r="GA54" s="132"/>
      <c r="GB54" s="132"/>
      <c r="GC54" s="132"/>
      <c r="GD54" s="132"/>
      <c r="GE54" s="132"/>
      <c r="GF54" s="132"/>
      <c r="GG54" s="132"/>
      <c r="GH54" s="132"/>
      <c r="GI54" s="132"/>
      <c r="GJ54" s="132"/>
      <c r="GK54" s="132"/>
      <c r="GL54" s="132"/>
      <c r="GM54" s="132"/>
      <c r="GN54" s="132"/>
      <c r="GO54" s="132"/>
      <c r="GP54" s="132"/>
      <c r="GQ54" s="132"/>
      <c r="GR54" s="132"/>
      <c r="GS54" s="132"/>
      <c r="GT54" s="132"/>
      <c r="GU54" s="132"/>
      <c r="GV54" s="132"/>
      <c r="GW54" s="132"/>
      <c r="GX54" s="132"/>
      <c r="GY54" s="132"/>
      <c r="GZ54" s="132"/>
      <c r="HA54" s="132"/>
      <c r="HB54" s="132"/>
      <c r="HC54" s="132"/>
      <c r="HD54" s="132"/>
      <c r="HE54" s="132"/>
      <c r="HF54" s="132"/>
      <c r="HG54" s="132"/>
      <c r="HH54" s="132"/>
      <c r="HI54" s="132"/>
      <c r="HJ54" s="132"/>
      <c r="HK54" s="132"/>
      <c r="HL54" s="132"/>
      <c r="HM54" s="132"/>
      <c r="HN54" s="132"/>
      <c r="HO54" s="132"/>
      <c r="HP54" s="132"/>
      <c r="HQ54" s="132"/>
      <c r="HR54" s="132"/>
      <c r="HS54" s="132"/>
      <c r="HT54" s="132"/>
      <c r="HU54" s="132"/>
      <c r="HV54" s="132"/>
      <c r="HW54" s="132"/>
      <c r="HX54" s="132"/>
      <c r="HY54" s="132"/>
      <c r="HZ54" s="132"/>
    </row>
    <row r="55" spans="1:234" s="133" customFormat="1" ht="21" customHeight="1">
      <c r="A55" s="127"/>
      <c r="B55" s="119"/>
      <c r="C55" s="258"/>
      <c r="D55" s="121"/>
      <c r="E55" s="122"/>
      <c r="F55" s="123"/>
      <c r="G55" s="140"/>
      <c r="H55" s="138"/>
      <c r="I55" s="138"/>
      <c r="J55" s="126"/>
      <c r="K55" s="127"/>
      <c r="L55" s="128"/>
      <c r="M55" s="129"/>
      <c r="N55" s="130"/>
      <c r="O55" s="189"/>
      <c r="P55" s="131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2"/>
      <c r="DE55" s="132"/>
      <c r="DF55" s="132"/>
      <c r="DG55" s="132"/>
      <c r="DH55" s="132"/>
      <c r="DI55" s="132"/>
      <c r="DJ55" s="132"/>
      <c r="DK55" s="132"/>
      <c r="DL55" s="132"/>
      <c r="DM55" s="132"/>
      <c r="DN55" s="132"/>
      <c r="DO55" s="132"/>
      <c r="DP55" s="132"/>
      <c r="DQ55" s="132"/>
      <c r="DR55" s="132"/>
      <c r="DS55" s="132"/>
      <c r="DT55" s="132"/>
      <c r="DU55" s="132"/>
      <c r="DV55" s="132"/>
      <c r="DW55" s="132"/>
      <c r="DX55" s="132"/>
      <c r="DY55" s="132"/>
      <c r="DZ55" s="132"/>
      <c r="EA55" s="132"/>
      <c r="EB55" s="132"/>
      <c r="EC55" s="132"/>
      <c r="ED55" s="132"/>
      <c r="EE55" s="132"/>
      <c r="EF55" s="132"/>
      <c r="EG55" s="132"/>
      <c r="EH55" s="132"/>
      <c r="EI55" s="132"/>
      <c r="EJ55" s="132"/>
      <c r="EK55" s="132"/>
      <c r="EL55" s="132"/>
      <c r="EM55" s="132"/>
      <c r="EN55" s="132"/>
      <c r="EO55" s="132"/>
      <c r="EP55" s="132"/>
      <c r="EQ55" s="132"/>
      <c r="ER55" s="132"/>
      <c r="ES55" s="132"/>
      <c r="ET55" s="132"/>
      <c r="EU55" s="132"/>
      <c r="EV55" s="132"/>
      <c r="EW55" s="132"/>
      <c r="EX55" s="132"/>
      <c r="EY55" s="132"/>
      <c r="EZ55" s="132"/>
      <c r="FA55" s="132"/>
      <c r="FB55" s="132"/>
      <c r="FC55" s="132"/>
      <c r="FD55" s="132"/>
      <c r="FE55" s="132"/>
      <c r="FF55" s="132"/>
      <c r="FG55" s="132"/>
      <c r="FH55" s="132"/>
      <c r="FI55" s="132"/>
      <c r="FJ55" s="132"/>
      <c r="FK55" s="132"/>
      <c r="FL55" s="132"/>
      <c r="FM55" s="132"/>
      <c r="FN55" s="132"/>
      <c r="FO55" s="132"/>
      <c r="FP55" s="132"/>
      <c r="FQ55" s="132"/>
      <c r="FR55" s="132"/>
      <c r="FS55" s="132"/>
      <c r="FT55" s="132"/>
      <c r="FU55" s="132"/>
      <c r="FV55" s="132"/>
      <c r="FW55" s="132"/>
      <c r="FX55" s="132"/>
      <c r="FY55" s="132"/>
      <c r="FZ55" s="132"/>
      <c r="GA55" s="132"/>
      <c r="GB55" s="132"/>
      <c r="GC55" s="132"/>
      <c r="GD55" s="132"/>
      <c r="GE55" s="132"/>
      <c r="GF55" s="132"/>
      <c r="GG55" s="132"/>
      <c r="GH55" s="132"/>
      <c r="GI55" s="132"/>
      <c r="GJ55" s="132"/>
      <c r="GK55" s="132"/>
      <c r="GL55" s="132"/>
      <c r="GM55" s="132"/>
      <c r="GN55" s="132"/>
      <c r="GO55" s="132"/>
      <c r="GP55" s="132"/>
      <c r="GQ55" s="132"/>
      <c r="GR55" s="132"/>
      <c r="GS55" s="132"/>
      <c r="GT55" s="132"/>
      <c r="GU55" s="132"/>
      <c r="GV55" s="132"/>
      <c r="GW55" s="132"/>
      <c r="GX55" s="132"/>
      <c r="GY55" s="132"/>
      <c r="GZ55" s="132"/>
      <c r="HA55" s="132"/>
      <c r="HB55" s="132"/>
      <c r="HC55" s="132"/>
      <c r="HD55" s="132"/>
      <c r="HE55" s="132"/>
      <c r="HF55" s="132"/>
      <c r="HG55" s="132"/>
      <c r="HH55" s="132"/>
      <c r="HI55" s="132"/>
      <c r="HJ55" s="132"/>
      <c r="HK55" s="132"/>
      <c r="HL55" s="132"/>
      <c r="HM55" s="132"/>
      <c r="HN55" s="132"/>
      <c r="HO55" s="132"/>
      <c r="HP55" s="132"/>
      <c r="HQ55" s="132"/>
      <c r="HR55" s="132"/>
      <c r="HS55" s="132"/>
      <c r="HT55" s="132"/>
      <c r="HU55" s="132"/>
      <c r="HV55" s="132"/>
      <c r="HW55" s="132"/>
      <c r="HX55" s="132"/>
      <c r="HY55" s="132"/>
      <c r="HZ55" s="132"/>
    </row>
    <row r="56" spans="1:234" s="133" customFormat="1" ht="21" customHeight="1">
      <c r="A56" s="257"/>
      <c r="B56" s="119"/>
      <c r="C56" s="258"/>
      <c r="D56" s="121"/>
      <c r="E56" s="122"/>
      <c r="F56" s="123"/>
      <c r="G56" s="140"/>
      <c r="H56" s="138"/>
      <c r="I56" s="138"/>
      <c r="J56" s="126"/>
      <c r="K56" s="127"/>
      <c r="L56" s="128"/>
      <c r="M56" s="129"/>
      <c r="N56" s="130"/>
      <c r="O56" s="189"/>
      <c r="P56" s="131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  <c r="CM56" s="132"/>
      <c r="CN56" s="132"/>
      <c r="CO56" s="132"/>
      <c r="CP56" s="132"/>
      <c r="CQ56" s="132"/>
      <c r="CR56" s="132"/>
      <c r="CS56" s="132"/>
      <c r="CT56" s="132"/>
      <c r="CU56" s="132"/>
      <c r="CV56" s="132"/>
      <c r="CW56" s="132"/>
      <c r="CX56" s="132"/>
      <c r="CY56" s="132"/>
      <c r="CZ56" s="132"/>
      <c r="DA56" s="132"/>
      <c r="DB56" s="132"/>
      <c r="DC56" s="132"/>
      <c r="DD56" s="132"/>
      <c r="DE56" s="132"/>
      <c r="DF56" s="132"/>
      <c r="DG56" s="132"/>
      <c r="DH56" s="132"/>
      <c r="DI56" s="132"/>
      <c r="DJ56" s="132"/>
      <c r="DK56" s="132"/>
      <c r="DL56" s="132"/>
      <c r="DM56" s="132"/>
      <c r="DN56" s="132"/>
      <c r="DO56" s="132"/>
      <c r="DP56" s="132"/>
      <c r="DQ56" s="132"/>
      <c r="DR56" s="132"/>
      <c r="DS56" s="132"/>
      <c r="DT56" s="132"/>
      <c r="DU56" s="132"/>
      <c r="DV56" s="132"/>
      <c r="DW56" s="132"/>
      <c r="DX56" s="132"/>
      <c r="DY56" s="132"/>
      <c r="DZ56" s="132"/>
      <c r="EA56" s="132"/>
      <c r="EB56" s="132"/>
      <c r="EC56" s="132"/>
      <c r="ED56" s="132"/>
      <c r="EE56" s="132"/>
      <c r="EF56" s="132"/>
      <c r="EG56" s="132"/>
      <c r="EH56" s="132"/>
      <c r="EI56" s="132"/>
      <c r="EJ56" s="132"/>
      <c r="EK56" s="132"/>
      <c r="EL56" s="132"/>
      <c r="EM56" s="132"/>
      <c r="EN56" s="132"/>
      <c r="EO56" s="132"/>
      <c r="EP56" s="132"/>
      <c r="EQ56" s="132"/>
      <c r="ER56" s="132"/>
      <c r="ES56" s="132"/>
      <c r="ET56" s="132"/>
      <c r="EU56" s="132"/>
      <c r="EV56" s="132"/>
      <c r="EW56" s="132"/>
      <c r="EX56" s="132"/>
      <c r="EY56" s="132"/>
      <c r="EZ56" s="132"/>
      <c r="FA56" s="132"/>
      <c r="FB56" s="132"/>
      <c r="FC56" s="132"/>
      <c r="FD56" s="132"/>
      <c r="FE56" s="132"/>
      <c r="FF56" s="132"/>
      <c r="FG56" s="132"/>
      <c r="FH56" s="132"/>
      <c r="FI56" s="132"/>
      <c r="FJ56" s="132"/>
      <c r="FK56" s="132"/>
      <c r="FL56" s="132"/>
      <c r="FM56" s="132"/>
      <c r="FN56" s="132"/>
      <c r="FO56" s="132"/>
      <c r="FP56" s="132"/>
      <c r="FQ56" s="132"/>
      <c r="FR56" s="132"/>
      <c r="FS56" s="132"/>
      <c r="FT56" s="132"/>
      <c r="FU56" s="132"/>
      <c r="FV56" s="132"/>
      <c r="FW56" s="132"/>
      <c r="FX56" s="132"/>
      <c r="FY56" s="132"/>
      <c r="FZ56" s="132"/>
      <c r="GA56" s="132"/>
      <c r="GB56" s="132"/>
      <c r="GC56" s="132"/>
      <c r="GD56" s="132"/>
      <c r="GE56" s="132"/>
      <c r="GF56" s="132"/>
      <c r="GG56" s="132"/>
      <c r="GH56" s="132"/>
      <c r="GI56" s="132"/>
      <c r="GJ56" s="132"/>
      <c r="GK56" s="132"/>
      <c r="GL56" s="132"/>
      <c r="GM56" s="132"/>
      <c r="GN56" s="132"/>
      <c r="GO56" s="132"/>
      <c r="GP56" s="132"/>
      <c r="GQ56" s="132"/>
      <c r="GR56" s="132"/>
      <c r="GS56" s="132"/>
      <c r="GT56" s="132"/>
      <c r="GU56" s="132"/>
      <c r="GV56" s="132"/>
      <c r="GW56" s="132"/>
      <c r="GX56" s="132"/>
      <c r="GY56" s="132"/>
      <c r="GZ56" s="132"/>
      <c r="HA56" s="132"/>
      <c r="HB56" s="132"/>
      <c r="HC56" s="132"/>
      <c r="HD56" s="132"/>
      <c r="HE56" s="132"/>
      <c r="HF56" s="132"/>
      <c r="HG56" s="132"/>
      <c r="HH56" s="132"/>
      <c r="HI56" s="132"/>
      <c r="HJ56" s="132"/>
      <c r="HK56" s="132"/>
      <c r="HL56" s="132"/>
      <c r="HM56" s="132"/>
      <c r="HN56" s="132"/>
      <c r="HO56" s="132"/>
      <c r="HP56" s="132"/>
      <c r="HQ56" s="132"/>
      <c r="HR56" s="132"/>
      <c r="HS56" s="132"/>
      <c r="HT56" s="132"/>
      <c r="HU56" s="132"/>
      <c r="HV56" s="132"/>
      <c r="HW56" s="132"/>
      <c r="HX56" s="132"/>
      <c r="HY56" s="132"/>
      <c r="HZ56" s="132"/>
    </row>
    <row r="57" spans="1:234" s="133" customFormat="1" ht="21" customHeight="1">
      <c r="A57" s="127"/>
      <c r="B57" s="119"/>
      <c r="C57" s="258"/>
      <c r="D57" s="121"/>
      <c r="E57" s="122"/>
      <c r="F57" s="123"/>
      <c r="G57" s="140"/>
      <c r="H57" s="138"/>
      <c r="I57" s="138"/>
      <c r="J57" s="126"/>
      <c r="K57" s="127"/>
      <c r="L57" s="128"/>
      <c r="M57" s="129"/>
      <c r="N57" s="130"/>
      <c r="O57" s="189"/>
      <c r="P57" s="131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2"/>
      <c r="DU57" s="132"/>
      <c r="DV57" s="132"/>
      <c r="DW57" s="132"/>
      <c r="DX57" s="132"/>
      <c r="DY57" s="132"/>
      <c r="DZ57" s="132"/>
      <c r="EA57" s="132"/>
      <c r="EB57" s="132"/>
      <c r="EC57" s="132"/>
      <c r="ED57" s="132"/>
      <c r="EE57" s="132"/>
      <c r="EF57" s="132"/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32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  <c r="FF57" s="132"/>
      <c r="FG57" s="132"/>
      <c r="FH57" s="132"/>
      <c r="FI57" s="132"/>
      <c r="FJ57" s="132"/>
      <c r="FK57" s="132"/>
      <c r="FL57" s="132"/>
      <c r="FM57" s="132"/>
      <c r="FN57" s="132"/>
      <c r="FO57" s="132"/>
      <c r="FP57" s="132"/>
      <c r="FQ57" s="132"/>
      <c r="FR57" s="132"/>
      <c r="FS57" s="132"/>
      <c r="FT57" s="132"/>
      <c r="FU57" s="132"/>
      <c r="FV57" s="132"/>
      <c r="FW57" s="132"/>
      <c r="FX57" s="132"/>
      <c r="FY57" s="132"/>
      <c r="FZ57" s="132"/>
      <c r="GA57" s="132"/>
      <c r="GB57" s="132"/>
      <c r="GC57" s="132"/>
      <c r="GD57" s="132"/>
      <c r="GE57" s="132"/>
      <c r="GF57" s="132"/>
      <c r="GG57" s="132"/>
      <c r="GH57" s="132"/>
      <c r="GI57" s="132"/>
      <c r="GJ57" s="132"/>
      <c r="GK57" s="132"/>
      <c r="GL57" s="132"/>
      <c r="GM57" s="132"/>
      <c r="GN57" s="132"/>
      <c r="GO57" s="132"/>
      <c r="GP57" s="132"/>
      <c r="GQ57" s="132"/>
      <c r="GR57" s="132"/>
      <c r="GS57" s="132"/>
      <c r="GT57" s="132"/>
      <c r="GU57" s="132"/>
      <c r="GV57" s="132"/>
      <c r="GW57" s="132"/>
      <c r="GX57" s="132"/>
      <c r="GY57" s="132"/>
      <c r="GZ57" s="132"/>
      <c r="HA57" s="132"/>
      <c r="HB57" s="132"/>
      <c r="HC57" s="132"/>
      <c r="HD57" s="132"/>
      <c r="HE57" s="132"/>
      <c r="HF57" s="132"/>
      <c r="HG57" s="132"/>
      <c r="HH57" s="132"/>
      <c r="HI57" s="132"/>
      <c r="HJ57" s="132"/>
      <c r="HK57" s="132"/>
      <c r="HL57" s="132"/>
      <c r="HM57" s="132"/>
      <c r="HN57" s="132"/>
      <c r="HO57" s="132"/>
      <c r="HP57" s="132"/>
      <c r="HQ57" s="132"/>
      <c r="HR57" s="132"/>
      <c r="HS57" s="132"/>
      <c r="HT57" s="132"/>
      <c r="HU57" s="132"/>
      <c r="HV57" s="132"/>
      <c r="HW57" s="132"/>
      <c r="HX57" s="132"/>
      <c r="HY57" s="132"/>
      <c r="HZ57" s="132"/>
    </row>
    <row r="58" spans="1:234" s="133" customFormat="1" ht="21" customHeight="1">
      <c r="A58" s="257"/>
      <c r="B58" s="119"/>
      <c r="C58" s="258"/>
      <c r="D58" s="121"/>
      <c r="E58" s="122"/>
      <c r="F58" s="123"/>
      <c r="G58" s="140"/>
      <c r="H58" s="138"/>
      <c r="I58" s="138"/>
      <c r="J58" s="126"/>
      <c r="K58" s="127"/>
      <c r="L58" s="128"/>
      <c r="M58" s="129"/>
      <c r="N58" s="130"/>
      <c r="O58" s="189"/>
      <c r="P58" s="131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2"/>
      <c r="BW58" s="132"/>
      <c r="BX58" s="132"/>
      <c r="BY58" s="132"/>
      <c r="BZ58" s="132"/>
      <c r="CA58" s="132"/>
      <c r="CB58" s="132"/>
      <c r="CC58" s="132"/>
      <c r="CD58" s="132"/>
      <c r="CE58" s="132"/>
      <c r="CF58" s="132"/>
      <c r="CG58" s="132"/>
      <c r="CH58" s="132"/>
      <c r="CI58" s="132"/>
      <c r="CJ58" s="132"/>
      <c r="CK58" s="132"/>
      <c r="CL58" s="132"/>
      <c r="CM58" s="132"/>
      <c r="CN58" s="132"/>
      <c r="CO58" s="132"/>
      <c r="CP58" s="132"/>
      <c r="CQ58" s="132"/>
      <c r="CR58" s="132"/>
      <c r="CS58" s="132"/>
      <c r="CT58" s="132"/>
      <c r="CU58" s="132"/>
      <c r="CV58" s="132"/>
      <c r="CW58" s="132"/>
      <c r="CX58" s="132"/>
      <c r="CY58" s="132"/>
      <c r="CZ58" s="132"/>
      <c r="DA58" s="132"/>
      <c r="DB58" s="132"/>
      <c r="DC58" s="132"/>
      <c r="DD58" s="132"/>
      <c r="DE58" s="132"/>
      <c r="DF58" s="132"/>
      <c r="DG58" s="132"/>
      <c r="DH58" s="132"/>
      <c r="DI58" s="132"/>
      <c r="DJ58" s="132"/>
      <c r="DK58" s="132"/>
      <c r="DL58" s="132"/>
      <c r="DM58" s="132"/>
      <c r="DN58" s="132"/>
      <c r="DO58" s="132"/>
      <c r="DP58" s="132"/>
      <c r="DQ58" s="132"/>
      <c r="DR58" s="132"/>
      <c r="DS58" s="132"/>
      <c r="DT58" s="132"/>
      <c r="DU58" s="132"/>
      <c r="DV58" s="132"/>
      <c r="DW58" s="132"/>
      <c r="DX58" s="132"/>
      <c r="DY58" s="132"/>
      <c r="DZ58" s="132"/>
      <c r="EA58" s="132"/>
      <c r="EB58" s="132"/>
      <c r="EC58" s="132"/>
      <c r="ED58" s="132"/>
      <c r="EE58" s="132"/>
      <c r="EF58" s="132"/>
      <c r="EG58" s="132"/>
      <c r="EH58" s="132"/>
      <c r="EI58" s="132"/>
      <c r="EJ58" s="132"/>
      <c r="EK58" s="132"/>
      <c r="EL58" s="132"/>
      <c r="EM58" s="132"/>
      <c r="EN58" s="132"/>
      <c r="EO58" s="132"/>
      <c r="EP58" s="132"/>
      <c r="EQ58" s="132"/>
      <c r="ER58" s="132"/>
      <c r="ES58" s="132"/>
      <c r="ET58" s="132"/>
      <c r="EU58" s="132"/>
      <c r="EV58" s="132"/>
      <c r="EW58" s="132"/>
      <c r="EX58" s="132"/>
      <c r="EY58" s="132"/>
      <c r="EZ58" s="132"/>
      <c r="FA58" s="132"/>
      <c r="FB58" s="132"/>
      <c r="FC58" s="132"/>
      <c r="FD58" s="132"/>
      <c r="FE58" s="132"/>
      <c r="FF58" s="132"/>
      <c r="FG58" s="132"/>
      <c r="FH58" s="132"/>
      <c r="FI58" s="132"/>
      <c r="FJ58" s="132"/>
      <c r="FK58" s="132"/>
      <c r="FL58" s="132"/>
      <c r="FM58" s="132"/>
      <c r="FN58" s="132"/>
      <c r="FO58" s="132"/>
      <c r="FP58" s="132"/>
      <c r="FQ58" s="132"/>
      <c r="FR58" s="132"/>
      <c r="FS58" s="132"/>
      <c r="FT58" s="132"/>
      <c r="FU58" s="132"/>
      <c r="FV58" s="132"/>
      <c r="FW58" s="132"/>
      <c r="FX58" s="132"/>
      <c r="FY58" s="132"/>
      <c r="FZ58" s="132"/>
      <c r="GA58" s="132"/>
      <c r="GB58" s="132"/>
      <c r="GC58" s="132"/>
      <c r="GD58" s="132"/>
      <c r="GE58" s="132"/>
      <c r="GF58" s="132"/>
      <c r="GG58" s="132"/>
      <c r="GH58" s="132"/>
      <c r="GI58" s="132"/>
      <c r="GJ58" s="132"/>
      <c r="GK58" s="132"/>
      <c r="GL58" s="132"/>
      <c r="GM58" s="132"/>
      <c r="GN58" s="132"/>
      <c r="GO58" s="132"/>
      <c r="GP58" s="132"/>
      <c r="GQ58" s="132"/>
      <c r="GR58" s="132"/>
      <c r="GS58" s="132"/>
      <c r="GT58" s="132"/>
      <c r="GU58" s="132"/>
      <c r="GV58" s="132"/>
      <c r="GW58" s="132"/>
      <c r="GX58" s="132"/>
      <c r="GY58" s="132"/>
      <c r="GZ58" s="132"/>
      <c r="HA58" s="132"/>
      <c r="HB58" s="132"/>
      <c r="HC58" s="132"/>
      <c r="HD58" s="132"/>
      <c r="HE58" s="132"/>
      <c r="HF58" s="132"/>
      <c r="HG58" s="132"/>
      <c r="HH58" s="132"/>
      <c r="HI58" s="132"/>
      <c r="HJ58" s="132"/>
      <c r="HK58" s="132"/>
      <c r="HL58" s="132"/>
      <c r="HM58" s="132"/>
      <c r="HN58" s="132"/>
      <c r="HO58" s="132"/>
      <c r="HP58" s="132"/>
      <c r="HQ58" s="132"/>
      <c r="HR58" s="132"/>
      <c r="HS58" s="132"/>
      <c r="HT58" s="132"/>
      <c r="HU58" s="132"/>
      <c r="HV58" s="132"/>
      <c r="HW58" s="132"/>
      <c r="HX58" s="132"/>
      <c r="HY58" s="132"/>
      <c r="HZ58" s="132"/>
    </row>
    <row r="59" spans="1:234" s="133" customFormat="1" ht="21" customHeight="1">
      <c r="A59" s="127"/>
      <c r="B59" s="119"/>
      <c r="C59" s="258"/>
      <c r="D59" s="121"/>
      <c r="E59" s="122"/>
      <c r="F59" s="123"/>
      <c r="G59" s="140"/>
      <c r="H59" s="138"/>
      <c r="I59" s="138"/>
      <c r="J59" s="126"/>
      <c r="K59" s="127"/>
      <c r="L59" s="128"/>
      <c r="M59" s="129"/>
      <c r="N59" s="130"/>
      <c r="O59" s="189"/>
      <c r="P59" s="131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  <c r="CA59" s="132"/>
      <c r="CB59" s="132"/>
      <c r="CC59" s="132"/>
      <c r="CD59" s="132"/>
      <c r="CE59" s="132"/>
      <c r="CF59" s="132"/>
      <c r="CG59" s="132"/>
      <c r="CH59" s="132"/>
      <c r="CI59" s="132"/>
      <c r="CJ59" s="132"/>
      <c r="CK59" s="132"/>
      <c r="CL59" s="132"/>
      <c r="CM59" s="132"/>
      <c r="CN59" s="132"/>
      <c r="CO59" s="132"/>
      <c r="CP59" s="132"/>
      <c r="CQ59" s="132"/>
      <c r="CR59" s="132"/>
      <c r="CS59" s="132"/>
      <c r="CT59" s="132"/>
      <c r="CU59" s="132"/>
      <c r="CV59" s="132"/>
      <c r="CW59" s="132"/>
      <c r="CX59" s="132"/>
      <c r="CY59" s="132"/>
      <c r="CZ59" s="132"/>
      <c r="DA59" s="132"/>
      <c r="DB59" s="132"/>
      <c r="DC59" s="132"/>
      <c r="DD59" s="132"/>
      <c r="DE59" s="132"/>
      <c r="DF59" s="132"/>
      <c r="DG59" s="132"/>
      <c r="DH59" s="132"/>
      <c r="DI59" s="132"/>
      <c r="DJ59" s="132"/>
      <c r="DK59" s="132"/>
      <c r="DL59" s="132"/>
      <c r="DM59" s="132"/>
      <c r="DN59" s="132"/>
      <c r="DO59" s="132"/>
      <c r="DP59" s="132"/>
      <c r="DQ59" s="132"/>
      <c r="DR59" s="132"/>
      <c r="DS59" s="132"/>
      <c r="DT59" s="132"/>
      <c r="DU59" s="132"/>
      <c r="DV59" s="132"/>
      <c r="DW59" s="132"/>
      <c r="DX59" s="132"/>
      <c r="DY59" s="132"/>
      <c r="DZ59" s="132"/>
      <c r="EA59" s="132"/>
      <c r="EB59" s="132"/>
      <c r="EC59" s="132"/>
      <c r="ED59" s="132"/>
      <c r="EE59" s="132"/>
      <c r="EF59" s="132"/>
      <c r="EG59" s="132"/>
      <c r="EH59" s="132"/>
      <c r="EI59" s="132"/>
      <c r="EJ59" s="132"/>
      <c r="EK59" s="132"/>
      <c r="EL59" s="132"/>
      <c r="EM59" s="132"/>
      <c r="EN59" s="132"/>
      <c r="EO59" s="132"/>
      <c r="EP59" s="132"/>
      <c r="EQ59" s="132"/>
      <c r="ER59" s="132"/>
      <c r="ES59" s="132"/>
      <c r="ET59" s="132"/>
      <c r="EU59" s="132"/>
      <c r="EV59" s="132"/>
      <c r="EW59" s="132"/>
      <c r="EX59" s="132"/>
      <c r="EY59" s="132"/>
      <c r="EZ59" s="132"/>
      <c r="FA59" s="132"/>
      <c r="FB59" s="132"/>
      <c r="FC59" s="132"/>
      <c r="FD59" s="132"/>
      <c r="FE59" s="132"/>
      <c r="FF59" s="132"/>
      <c r="FG59" s="132"/>
      <c r="FH59" s="132"/>
      <c r="FI59" s="132"/>
      <c r="FJ59" s="132"/>
      <c r="FK59" s="132"/>
      <c r="FL59" s="132"/>
      <c r="FM59" s="132"/>
      <c r="FN59" s="132"/>
      <c r="FO59" s="132"/>
      <c r="FP59" s="132"/>
      <c r="FQ59" s="132"/>
      <c r="FR59" s="132"/>
      <c r="FS59" s="132"/>
      <c r="FT59" s="132"/>
      <c r="FU59" s="132"/>
      <c r="FV59" s="132"/>
      <c r="FW59" s="132"/>
      <c r="FX59" s="132"/>
      <c r="FY59" s="132"/>
      <c r="FZ59" s="132"/>
      <c r="GA59" s="132"/>
      <c r="GB59" s="132"/>
      <c r="GC59" s="132"/>
      <c r="GD59" s="132"/>
      <c r="GE59" s="132"/>
      <c r="GF59" s="132"/>
      <c r="GG59" s="132"/>
      <c r="GH59" s="132"/>
      <c r="GI59" s="132"/>
      <c r="GJ59" s="132"/>
      <c r="GK59" s="132"/>
      <c r="GL59" s="132"/>
      <c r="GM59" s="132"/>
      <c r="GN59" s="132"/>
      <c r="GO59" s="132"/>
      <c r="GP59" s="132"/>
      <c r="GQ59" s="132"/>
      <c r="GR59" s="132"/>
      <c r="GS59" s="132"/>
      <c r="GT59" s="132"/>
      <c r="GU59" s="132"/>
      <c r="GV59" s="132"/>
      <c r="GW59" s="132"/>
      <c r="GX59" s="132"/>
      <c r="GY59" s="132"/>
      <c r="GZ59" s="132"/>
      <c r="HA59" s="132"/>
      <c r="HB59" s="132"/>
      <c r="HC59" s="132"/>
      <c r="HD59" s="132"/>
      <c r="HE59" s="132"/>
      <c r="HF59" s="132"/>
      <c r="HG59" s="132"/>
      <c r="HH59" s="132"/>
      <c r="HI59" s="132"/>
      <c r="HJ59" s="132"/>
      <c r="HK59" s="132"/>
      <c r="HL59" s="132"/>
      <c r="HM59" s="132"/>
      <c r="HN59" s="132"/>
      <c r="HO59" s="132"/>
      <c r="HP59" s="132"/>
      <c r="HQ59" s="132"/>
      <c r="HR59" s="132"/>
      <c r="HS59" s="132"/>
      <c r="HT59" s="132"/>
      <c r="HU59" s="132"/>
      <c r="HV59" s="132"/>
      <c r="HW59" s="132"/>
      <c r="HX59" s="132"/>
      <c r="HY59" s="132"/>
      <c r="HZ59" s="132"/>
    </row>
    <row r="60" spans="1:234" s="133" customFormat="1" ht="21" customHeight="1">
      <c r="A60" s="257"/>
      <c r="B60" s="119"/>
      <c r="C60" s="258"/>
      <c r="D60" s="121"/>
      <c r="E60" s="122"/>
      <c r="F60" s="123"/>
      <c r="G60" s="140"/>
      <c r="H60" s="138"/>
      <c r="I60" s="138"/>
      <c r="J60" s="126"/>
      <c r="K60" s="127"/>
      <c r="L60" s="128"/>
      <c r="M60" s="129"/>
      <c r="N60" s="130"/>
      <c r="O60" s="189"/>
      <c r="P60" s="131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  <c r="CC60" s="132"/>
      <c r="CD60" s="132"/>
      <c r="CE60" s="132"/>
      <c r="CF60" s="132"/>
      <c r="CG60" s="132"/>
      <c r="CH60" s="132"/>
      <c r="CI60" s="132"/>
      <c r="CJ60" s="132"/>
      <c r="CK60" s="132"/>
      <c r="CL60" s="132"/>
      <c r="CM60" s="132"/>
      <c r="CN60" s="132"/>
      <c r="CO60" s="132"/>
      <c r="CP60" s="132"/>
      <c r="CQ60" s="132"/>
      <c r="CR60" s="132"/>
      <c r="CS60" s="132"/>
      <c r="CT60" s="132"/>
      <c r="CU60" s="132"/>
      <c r="CV60" s="132"/>
      <c r="CW60" s="132"/>
      <c r="CX60" s="132"/>
      <c r="CY60" s="132"/>
      <c r="CZ60" s="132"/>
      <c r="DA60" s="132"/>
      <c r="DB60" s="132"/>
      <c r="DC60" s="132"/>
      <c r="DD60" s="132"/>
      <c r="DE60" s="132"/>
      <c r="DF60" s="132"/>
      <c r="DG60" s="132"/>
      <c r="DH60" s="132"/>
      <c r="DI60" s="132"/>
      <c r="DJ60" s="132"/>
      <c r="DK60" s="132"/>
      <c r="DL60" s="132"/>
      <c r="DM60" s="132"/>
      <c r="DN60" s="132"/>
      <c r="DO60" s="132"/>
      <c r="DP60" s="132"/>
      <c r="DQ60" s="132"/>
      <c r="DR60" s="132"/>
      <c r="DS60" s="132"/>
      <c r="DT60" s="132"/>
      <c r="DU60" s="132"/>
      <c r="DV60" s="132"/>
      <c r="DW60" s="132"/>
      <c r="DX60" s="132"/>
      <c r="DY60" s="132"/>
      <c r="DZ60" s="132"/>
      <c r="EA60" s="132"/>
      <c r="EB60" s="132"/>
      <c r="EC60" s="132"/>
      <c r="ED60" s="132"/>
      <c r="EE60" s="132"/>
      <c r="EF60" s="132"/>
      <c r="EG60" s="132"/>
      <c r="EH60" s="132"/>
      <c r="EI60" s="132"/>
      <c r="EJ60" s="132"/>
      <c r="EK60" s="132"/>
      <c r="EL60" s="132"/>
      <c r="EM60" s="132"/>
      <c r="EN60" s="132"/>
      <c r="EO60" s="132"/>
      <c r="EP60" s="132"/>
      <c r="EQ60" s="132"/>
      <c r="ER60" s="132"/>
      <c r="ES60" s="132"/>
      <c r="ET60" s="132"/>
      <c r="EU60" s="132"/>
      <c r="EV60" s="132"/>
      <c r="EW60" s="132"/>
      <c r="EX60" s="132"/>
      <c r="EY60" s="132"/>
      <c r="EZ60" s="132"/>
      <c r="FA60" s="132"/>
      <c r="FB60" s="132"/>
      <c r="FC60" s="132"/>
      <c r="FD60" s="132"/>
      <c r="FE60" s="132"/>
      <c r="FF60" s="132"/>
      <c r="FG60" s="132"/>
      <c r="FH60" s="132"/>
      <c r="FI60" s="132"/>
      <c r="FJ60" s="132"/>
      <c r="FK60" s="132"/>
      <c r="FL60" s="132"/>
      <c r="FM60" s="132"/>
      <c r="FN60" s="132"/>
      <c r="FO60" s="132"/>
      <c r="FP60" s="132"/>
      <c r="FQ60" s="132"/>
      <c r="FR60" s="132"/>
      <c r="FS60" s="132"/>
      <c r="FT60" s="132"/>
      <c r="FU60" s="132"/>
      <c r="FV60" s="132"/>
      <c r="FW60" s="132"/>
      <c r="FX60" s="132"/>
      <c r="FY60" s="132"/>
      <c r="FZ60" s="132"/>
      <c r="GA60" s="132"/>
      <c r="GB60" s="132"/>
      <c r="GC60" s="132"/>
      <c r="GD60" s="132"/>
      <c r="GE60" s="132"/>
      <c r="GF60" s="132"/>
      <c r="GG60" s="132"/>
      <c r="GH60" s="132"/>
      <c r="GI60" s="132"/>
      <c r="GJ60" s="132"/>
      <c r="GK60" s="132"/>
      <c r="GL60" s="132"/>
      <c r="GM60" s="132"/>
      <c r="GN60" s="132"/>
      <c r="GO60" s="132"/>
      <c r="GP60" s="132"/>
      <c r="GQ60" s="132"/>
      <c r="GR60" s="132"/>
      <c r="GS60" s="132"/>
      <c r="GT60" s="132"/>
      <c r="GU60" s="132"/>
      <c r="GV60" s="132"/>
      <c r="GW60" s="132"/>
      <c r="GX60" s="132"/>
      <c r="GY60" s="132"/>
      <c r="GZ60" s="132"/>
      <c r="HA60" s="132"/>
      <c r="HB60" s="132"/>
      <c r="HC60" s="132"/>
      <c r="HD60" s="132"/>
      <c r="HE60" s="132"/>
      <c r="HF60" s="132"/>
      <c r="HG60" s="132"/>
      <c r="HH60" s="132"/>
      <c r="HI60" s="132"/>
      <c r="HJ60" s="132"/>
      <c r="HK60" s="132"/>
      <c r="HL60" s="132"/>
      <c r="HM60" s="132"/>
      <c r="HN60" s="132"/>
      <c r="HO60" s="132"/>
      <c r="HP60" s="132"/>
      <c r="HQ60" s="132"/>
      <c r="HR60" s="132"/>
      <c r="HS60" s="132"/>
      <c r="HT60" s="132"/>
      <c r="HU60" s="132"/>
      <c r="HV60" s="132"/>
      <c r="HW60" s="132"/>
      <c r="HX60" s="132"/>
      <c r="HY60" s="132"/>
      <c r="HZ60" s="132"/>
    </row>
    <row r="61" spans="1:234" s="133" customFormat="1" ht="21" customHeight="1">
      <c r="A61" s="127"/>
      <c r="B61" s="119"/>
      <c r="C61" s="258"/>
      <c r="D61" s="121"/>
      <c r="E61" s="122"/>
      <c r="F61" s="123"/>
      <c r="G61" s="140"/>
      <c r="H61" s="138"/>
      <c r="I61" s="138"/>
      <c r="J61" s="126"/>
      <c r="K61" s="127"/>
      <c r="L61" s="128"/>
      <c r="M61" s="129"/>
      <c r="N61" s="130"/>
      <c r="O61" s="189"/>
      <c r="P61" s="131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2"/>
      <c r="CG61" s="132"/>
      <c r="CH61" s="132"/>
      <c r="CI61" s="132"/>
      <c r="CJ61" s="132"/>
      <c r="CK61" s="132"/>
      <c r="CL61" s="132"/>
      <c r="CM61" s="132"/>
      <c r="CN61" s="132"/>
      <c r="CO61" s="132"/>
      <c r="CP61" s="132"/>
      <c r="CQ61" s="132"/>
      <c r="CR61" s="132"/>
      <c r="CS61" s="132"/>
      <c r="CT61" s="132"/>
      <c r="CU61" s="132"/>
      <c r="CV61" s="132"/>
      <c r="CW61" s="132"/>
      <c r="CX61" s="132"/>
      <c r="CY61" s="132"/>
      <c r="CZ61" s="132"/>
      <c r="DA61" s="132"/>
      <c r="DB61" s="132"/>
      <c r="DC61" s="132"/>
      <c r="DD61" s="132"/>
      <c r="DE61" s="132"/>
      <c r="DF61" s="132"/>
      <c r="DG61" s="132"/>
      <c r="DH61" s="132"/>
      <c r="DI61" s="132"/>
      <c r="DJ61" s="132"/>
      <c r="DK61" s="132"/>
      <c r="DL61" s="132"/>
      <c r="DM61" s="132"/>
      <c r="DN61" s="132"/>
      <c r="DO61" s="132"/>
      <c r="DP61" s="132"/>
      <c r="DQ61" s="132"/>
      <c r="DR61" s="132"/>
      <c r="DS61" s="132"/>
      <c r="DT61" s="132"/>
      <c r="DU61" s="132"/>
      <c r="DV61" s="132"/>
      <c r="DW61" s="132"/>
      <c r="DX61" s="132"/>
      <c r="DY61" s="132"/>
      <c r="DZ61" s="132"/>
      <c r="EA61" s="132"/>
      <c r="EB61" s="132"/>
      <c r="EC61" s="132"/>
      <c r="ED61" s="132"/>
      <c r="EE61" s="132"/>
      <c r="EF61" s="132"/>
      <c r="EG61" s="132"/>
      <c r="EH61" s="132"/>
      <c r="EI61" s="132"/>
      <c r="EJ61" s="132"/>
      <c r="EK61" s="132"/>
      <c r="EL61" s="132"/>
      <c r="EM61" s="132"/>
      <c r="EN61" s="132"/>
      <c r="EO61" s="132"/>
      <c r="EP61" s="132"/>
      <c r="EQ61" s="132"/>
      <c r="ER61" s="132"/>
      <c r="ES61" s="132"/>
      <c r="ET61" s="132"/>
      <c r="EU61" s="132"/>
      <c r="EV61" s="132"/>
      <c r="EW61" s="132"/>
      <c r="EX61" s="132"/>
      <c r="EY61" s="132"/>
      <c r="EZ61" s="132"/>
      <c r="FA61" s="132"/>
      <c r="FB61" s="132"/>
      <c r="FC61" s="132"/>
      <c r="FD61" s="132"/>
      <c r="FE61" s="132"/>
      <c r="FF61" s="132"/>
      <c r="FG61" s="132"/>
      <c r="FH61" s="132"/>
      <c r="FI61" s="132"/>
      <c r="FJ61" s="132"/>
      <c r="FK61" s="132"/>
      <c r="FL61" s="132"/>
      <c r="FM61" s="132"/>
      <c r="FN61" s="132"/>
      <c r="FO61" s="132"/>
      <c r="FP61" s="132"/>
      <c r="FQ61" s="132"/>
      <c r="FR61" s="132"/>
      <c r="FS61" s="132"/>
      <c r="FT61" s="132"/>
      <c r="FU61" s="132"/>
      <c r="FV61" s="132"/>
      <c r="FW61" s="132"/>
      <c r="FX61" s="132"/>
      <c r="FY61" s="132"/>
      <c r="FZ61" s="132"/>
      <c r="GA61" s="132"/>
      <c r="GB61" s="132"/>
      <c r="GC61" s="132"/>
      <c r="GD61" s="132"/>
      <c r="GE61" s="132"/>
      <c r="GF61" s="132"/>
      <c r="GG61" s="132"/>
      <c r="GH61" s="132"/>
      <c r="GI61" s="132"/>
      <c r="GJ61" s="132"/>
      <c r="GK61" s="132"/>
      <c r="GL61" s="132"/>
      <c r="GM61" s="132"/>
      <c r="GN61" s="132"/>
      <c r="GO61" s="132"/>
      <c r="GP61" s="132"/>
      <c r="GQ61" s="132"/>
      <c r="GR61" s="132"/>
      <c r="GS61" s="132"/>
      <c r="GT61" s="132"/>
      <c r="GU61" s="132"/>
      <c r="GV61" s="132"/>
      <c r="GW61" s="132"/>
      <c r="GX61" s="132"/>
      <c r="GY61" s="132"/>
      <c r="GZ61" s="132"/>
      <c r="HA61" s="132"/>
      <c r="HB61" s="132"/>
      <c r="HC61" s="132"/>
      <c r="HD61" s="132"/>
      <c r="HE61" s="132"/>
      <c r="HF61" s="132"/>
      <c r="HG61" s="132"/>
      <c r="HH61" s="132"/>
      <c r="HI61" s="132"/>
      <c r="HJ61" s="132"/>
      <c r="HK61" s="132"/>
      <c r="HL61" s="132"/>
      <c r="HM61" s="132"/>
      <c r="HN61" s="132"/>
      <c r="HO61" s="132"/>
      <c r="HP61" s="132"/>
      <c r="HQ61" s="132"/>
      <c r="HR61" s="132"/>
      <c r="HS61" s="132"/>
      <c r="HT61" s="132"/>
      <c r="HU61" s="132"/>
      <c r="HV61" s="132"/>
      <c r="HW61" s="132"/>
      <c r="HX61" s="132"/>
      <c r="HY61" s="132"/>
      <c r="HZ61" s="132"/>
    </row>
    <row r="62" spans="1:234" s="135" customFormat="1" ht="21" customHeight="1">
      <c r="A62" s="257"/>
      <c r="B62" s="119"/>
      <c r="C62" s="258"/>
      <c r="D62" s="121"/>
      <c r="E62" s="122"/>
      <c r="F62" s="123"/>
      <c r="G62" s="140"/>
      <c r="H62" s="138"/>
      <c r="I62" s="138"/>
      <c r="J62" s="126"/>
      <c r="K62" s="129"/>
      <c r="L62" s="128"/>
      <c r="M62" s="129"/>
      <c r="N62" s="130"/>
      <c r="O62" s="189"/>
      <c r="P62" s="131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/>
      <c r="DC62" s="134"/>
      <c r="DD62" s="134"/>
      <c r="DE62" s="134"/>
      <c r="DF62" s="134"/>
      <c r="DG62" s="134"/>
      <c r="DH62" s="134"/>
      <c r="DI62" s="134"/>
      <c r="DJ62" s="134"/>
      <c r="DK62" s="134"/>
      <c r="DL62" s="134"/>
      <c r="DM62" s="134"/>
      <c r="DN62" s="134"/>
      <c r="DO62" s="134"/>
      <c r="DP62" s="134"/>
      <c r="DQ62" s="134"/>
      <c r="DR62" s="134"/>
      <c r="DS62" s="134"/>
      <c r="DT62" s="134"/>
      <c r="DU62" s="134"/>
      <c r="DV62" s="134"/>
      <c r="DW62" s="134"/>
      <c r="DX62" s="134"/>
      <c r="DY62" s="134"/>
      <c r="DZ62" s="134"/>
      <c r="EA62" s="134"/>
      <c r="EB62" s="134"/>
      <c r="EC62" s="134"/>
      <c r="ED62" s="134"/>
      <c r="EE62" s="134"/>
      <c r="EF62" s="134"/>
      <c r="EG62" s="134"/>
      <c r="EH62" s="134"/>
      <c r="EI62" s="134"/>
      <c r="EJ62" s="134"/>
      <c r="EK62" s="134"/>
      <c r="EL62" s="134"/>
      <c r="EM62" s="134"/>
      <c r="EN62" s="134"/>
      <c r="EO62" s="134"/>
      <c r="EP62" s="134"/>
      <c r="EQ62" s="134"/>
      <c r="ER62" s="134"/>
      <c r="ES62" s="134"/>
      <c r="ET62" s="134"/>
      <c r="EU62" s="134"/>
      <c r="EV62" s="134"/>
      <c r="EW62" s="134"/>
      <c r="EX62" s="134"/>
      <c r="EY62" s="134"/>
      <c r="EZ62" s="134"/>
      <c r="FA62" s="134"/>
      <c r="FB62" s="134"/>
      <c r="FC62" s="134"/>
      <c r="FD62" s="134"/>
      <c r="FE62" s="134"/>
      <c r="FF62" s="134"/>
      <c r="FG62" s="134"/>
      <c r="FH62" s="134"/>
      <c r="FI62" s="134"/>
      <c r="FJ62" s="134"/>
      <c r="FK62" s="134"/>
      <c r="FL62" s="134"/>
      <c r="FM62" s="134"/>
      <c r="FN62" s="134"/>
      <c r="FO62" s="134"/>
      <c r="FP62" s="134"/>
      <c r="FQ62" s="134"/>
      <c r="FR62" s="134"/>
      <c r="FS62" s="134"/>
      <c r="FT62" s="134"/>
      <c r="FU62" s="134"/>
      <c r="FV62" s="134"/>
      <c r="FW62" s="134"/>
      <c r="FX62" s="134"/>
      <c r="FY62" s="134"/>
      <c r="FZ62" s="134"/>
      <c r="GA62" s="134"/>
      <c r="GB62" s="134"/>
      <c r="GC62" s="134"/>
      <c r="GD62" s="134"/>
      <c r="GE62" s="134"/>
      <c r="GF62" s="134"/>
      <c r="GG62" s="134"/>
      <c r="GH62" s="134"/>
      <c r="GI62" s="134"/>
      <c r="GJ62" s="134"/>
      <c r="GK62" s="134"/>
      <c r="GL62" s="134"/>
      <c r="GM62" s="134"/>
      <c r="GN62" s="134"/>
      <c r="GO62" s="134"/>
      <c r="GP62" s="134"/>
      <c r="GQ62" s="134"/>
      <c r="GR62" s="134"/>
      <c r="GS62" s="134"/>
      <c r="GT62" s="134"/>
      <c r="GU62" s="134"/>
      <c r="GV62" s="134"/>
      <c r="GW62" s="134"/>
      <c r="GX62" s="134"/>
      <c r="GY62" s="134"/>
      <c r="GZ62" s="134"/>
      <c r="HA62" s="134"/>
      <c r="HB62" s="134"/>
      <c r="HC62" s="134"/>
      <c r="HD62" s="134"/>
      <c r="HE62" s="134"/>
      <c r="HF62" s="134"/>
      <c r="HG62" s="134"/>
      <c r="HH62" s="134"/>
      <c r="HI62" s="134"/>
      <c r="HJ62" s="134"/>
      <c r="HK62" s="134"/>
      <c r="HL62" s="134"/>
      <c r="HM62" s="134"/>
      <c r="HN62" s="134"/>
      <c r="HO62" s="134"/>
      <c r="HP62" s="134"/>
      <c r="HQ62" s="134"/>
      <c r="HR62" s="134"/>
      <c r="HS62" s="134"/>
      <c r="HT62" s="134"/>
      <c r="HU62" s="134"/>
      <c r="HV62" s="134"/>
      <c r="HW62" s="134"/>
      <c r="HX62" s="134"/>
      <c r="HY62" s="134"/>
      <c r="HZ62" s="134"/>
    </row>
    <row r="63" spans="1:234" s="17" customFormat="1" ht="21" customHeight="1">
      <c r="A63" s="18"/>
      <c r="B63" s="19"/>
      <c r="C63" s="79"/>
      <c r="D63" s="80"/>
      <c r="E63" s="21"/>
      <c r="F63" s="81"/>
      <c r="G63" s="139"/>
      <c r="H63" s="105"/>
      <c r="I63" s="105"/>
      <c r="J63" s="25"/>
      <c r="K63" s="18"/>
      <c r="L63" s="83"/>
      <c r="M63" s="26"/>
      <c r="N63" s="84"/>
      <c r="O63" s="149"/>
      <c r="P63" s="85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</row>
    <row r="64" spans="1:234" s="17" customFormat="1" ht="21" customHeight="1">
      <c r="A64" s="92"/>
      <c r="B64" s="19"/>
      <c r="C64" s="79"/>
      <c r="D64" s="80"/>
      <c r="E64" s="21"/>
      <c r="F64" s="81"/>
      <c r="G64" s="139"/>
      <c r="H64" s="105"/>
      <c r="I64" s="105"/>
      <c r="J64" s="25"/>
      <c r="K64" s="18"/>
      <c r="L64" s="83"/>
      <c r="M64" s="26"/>
      <c r="N64" s="84"/>
      <c r="O64" s="149"/>
      <c r="P64" s="85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</row>
    <row r="65" spans="1:234" s="29" customFormat="1" ht="21" customHeight="1">
      <c r="A65" s="18"/>
      <c r="B65" s="93"/>
      <c r="C65" s="94"/>
      <c r="D65" s="95"/>
      <c r="E65" s="21"/>
      <c r="F65" s="81"/>
      <c r="G65" s="192"/>
      <c r="H65" s="137"/>
      <c r="I65" s="192"/>
      <c r="J65" s="100"/>
      <c r="K65" s="101"/>
      <c r="L65" s="102"/>
      <c r="M65" s="101"/>
      <c r="N65" s="103"/>
      <c r="O65" s="150"/>
      <c r="P65" s="104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</row>
    <row r="66" spans="1:234" s="17" customFormat="1" ht="21" customHeight="1">
      <c r="A66" s="92"/>
      <c r="B66" s="93"/>
      <c r="C66" s="94"/>
      <c r="D66" s="95"/>
      <c r="E66" s="21"/>
      <c r="F66" s="81"/>
      <c r="G66" s="192"/>
      <c r="H66" s="137"/>
      <c r="I66" s="192"/>
      <c r="J66" s="100"/>
      <c r="K66" s="101"/>
      <c r="L66" s="102"/>
      <c r="M66" s="101"/>
      <c r="N66" s="103"/>
      <c r="O66" s="150"/>
      <c r="P66" s="104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</row>
    <row r="67" spans="1:234" s="17" customFormat="1" ht="21" customHeight="1">
      <c r="A67" s="18"/>
      <c r="B67" s="93"/>
      <c r="C67" s="94"/>
      <c r="D67" s="80"/>
      <c r="E67" s="21"/>
      <c r="F67" s="81"/>
      <c r="G67" s="192"/>
      <c r="H67" s="137"/>
      <c r="I67" s="192"/>
      <c r="J67" s="100"/>
      <c r="K67" s="101"/>
      <c r="L67" s="102"/>
      <c r="M67" s="101"/>
      <c r="N67" s="103"/>
      <c r="O67" s="150"/>
      <c r="P67" s="104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</row>
    <row r="68" spans="1:234" s="17" customFormat="1" ht="21" customHeight="1">
      <c r="A68" s="92"/>
      <c r="B68" s="93"/>
      <c r="C68" s="94"/>
      <c r="D68" s="80"/>
      <c r="E68" s="21"/>
      <c r="F68" s="81"/>
      <c r="G68" s="139"/>
      <c r="H68" s="105"/>
      <c r="I68" s="139"/>
      <c r="J68" s="100"/>
      <c r="K68" s="18"/>
      <c r="L68" s="83"/>
      <c r="M68" s="26"/>
      <c r="N68" s="103"/>
      <c r="O68" s="150"/>
      <c r="P68" s="104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</row>
    <row r="69" spans="1:234" s="17" customFormat="1" ht="21" customHeight="1">
      <c r="A69" s="18"/>
      <c r="B69" s="93"/>
      <c r="C69" s="94"/>
      <c r="D69" s="80"/>
      <c r="E69" s="21"/>
      <c r="F69" s="81"/>
      <c r="G69" s="139"/>
      <c r="H69" s="105"/>
      <c r="I69" s="139"/>
      <c r="J69" s="100"/>
      <c r="K69" s="18"/>
      <c r="L69" s="83"/>
      <c r="M69" s="26"/>
      <c r="N69" s="103"/>
      <c r="O69" s="150"/>
      <c r="P69" s="104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</row>
    <row r="70" spans="1:234" s="17" customFormat="1" ht="21" customHeight="1">
      <c r="A70" s="92"/>
      <c r="B70" s="93"/>
      <c r="C70" s="94"/>
      <c r="D70" s="80"/>
      <c r="E70" s="21"/>
      <c r="F70" s="81"/>
      <c r="G70" s="139"/>
      <c r="H70" s="105"/>
      <c r="I70" s="139"/>
      <c r="J70" s="100"/>
      <c r="K70" s="18"/>
      <c r="L70" s="83"/>
      <c r="M70" s="26"/>
      <c r="N70" s="103"/>
      <c r="O70" s="150"/>
      <c r="P70" s="85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</row>
    <row r="71" spans="1:234" s="17" customFormat="1" ht="21" customHeight="1">
      <c r="A71" s="18"/>
      <c r="B71" s="93"/>
      <c r="C71" s="94"/>
      <c r="D71" s="80"/>
      <c r="E71" s="21"/>
      <c r="F71" s="81"/>
      <c r="G71" s="139"/>
      <c r="H71" s="105"/>
      <c r="I71" s="139"/>
      <c r="J71" s="100"/>
      <c r="K71" s="18"/>
      <c r="L71" s="83"/>
      <c r="M71" s="26"/>
      <c r="N71" s="103"/>
      <c r="O71" s="150"/>
      <c r="P71" s="85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</row>
    <row r="72" spans="1:234" s="17" customFormat="1" ht="21" customHeight="1">
      <c r="A72" s="92"/>
      <c r="B72" s="93"/>
      <c r="C72" s="94"/>
      <c r="D72" s="80"/>
      <c r="E72" s="21"/>
      <c r="F72" s="81"/>
      <c r="G72" s="87"/>
      <c r="H72" s="82"/>
      <c r="I72" s="87"/>
      <c r="J72" s="100"/>
      <c r="K72" s="18"/>
      <c r="L72" s="83"/>
      <c r="M72" s="26"/>
      <c r="N72" s="84"/>
      <c r="O72" s="77"/>
      <c r="P72" s="85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</row>
    <row r="73" spans="1:234" s="17" customFormat="1" ht="21" customHeight="1">
      <c r="A73" s="18"/>
      <c r="B73" s="93"/>
      <c r="C73" s="94"/>
      <c r="D73" s="80"/>
      <c r="E73" s="21"/>
      <c r="F73" s="81"/>
      <c r="G73" s="87"/>
      <c r="H73" s="82"/>
      <c r="I73" s="87"/>
      <c r="J73" s="100"/>
      <c r="K73" s="18"/>
      <c r="L73" s="83"/>
      <c r="M73" s="26"/>
      <c r="N73" s="84"/>
      <c r="O73" s="77"/>
      <c r="P73" s="85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</row>
    <row r="74" spans="1:234" s="17" customFormat="1" ht="21" customHeight="1">
      <c r="A74" s="92"/>
      <c r="B74" s="93"/>
      <c r="C74" s="94"/>
      <c r="D74" s="121"/>
      <c r="E74" s="21"/>
      <c r="F74" s="81"/>
      <c r="G74" s="87"/>
      <c r="H74" s="82"/>
      <c r="I74" s="87"/>
      <c r="J74" s="100"/>
      <c r="K74" s="18"/>
      <c r="L74" s="83"/>
      <c r="M74" s="26"/>
      <c r="N74" s="84"/>
      <c r="O74" s="77"/>
      <c r="P74" s="85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</row>
    <row r="75" spans="1:234" s="17" customFormat="1" ht="21" customHeight="1">
      <c r="A75" s="18"/>
      <c r="B75" s="93"/>
      <c r="C75" s="94"/>
      <c r="D75" s="80"/>
      <c r="E75" s="21"/>
      <c r="F75" s="81"/>
      <c r="G75" s="139"/>
      <c r="H75" s="105"/>
      <c r="I75" s="139"/>
      <c r="J75" s="100"/>
      <c r="K75" s="18"/>
      <c r="L75" s="83"/>
      <c r="M75" s="26"/>
      <c r="N75" s="103"/>
      <c r="O75" s="150"/>
      <c r="P75" s="8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</row>
    <row r="76" spans="1:234" s="17" customFormat="1" ht="21" customHeight="1">
      <c r="A76" s="92"/>
      <c r="B76" s="93"/>
      <c r="C76" s="94"/>
      <c r="D76" s="80"/>
      <c r="E76" s="21"/>
      <c r="F76" s="81"/>
      <c r="G76" s="139"/>
      <c r="H76" s="105"/>
      <c r="I76" s="139"/>
      <c r="J76" s="100"/>
      <c r="K76" s="18"/>
      <c r="L76" s="83"/>
      <c r="M76" s="26"/>
      <c r="N76" s="103"/>
      <c r="O76" s="150"/>
      <c r="P76" s="85"/>
      <c r="Q76" s="16"/>
      <c r="R76" s="198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</row>
    <row r="77" spans="1:234" s="29" customFormat="1" ht="21" customHeight="1">
      <c r="A77" s="18"/>
      <c r="B77" s="93"/>
      <c r="C77" s="94"/>
      <c r="D77" s="80"/>
      <c r="E77" s="21"/>
      <c r="F77" s="81"/>
      <c r="G77" s="139"/>
      <c r="H77" s="105"/>
      <c r="I77" s="139"/>
      <c r="J77" s="100"/>
      <c r="K77" s="26"/>
      <c r="L77" s="83"/>
      <c r="M77" s="26"/>
      <c r="N77" s="103"/>
      <c r="O77" s="150"/>
      <c r="P77" s="85"/>
      <c r="Q77" s="28"/>
      <c r="R77" s="197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</row>
    <row r="78" spans="1:234" s="29" customFormat="1" ht="21" customHeight="1">
      <c r="A78" s="92"/>
      <c r="B78" s="19"/>
      <c r="C78" s="79"/>
      <c r="D78" s="80"/>
      <c r="E78" s="21"/>
      <c r="F78" s="81"/>
      <c r="G78" s="139"/>
      <c r="H78" s="105"/>
      <c r="I78" s="105"/>
      <c r="J78" s="25"/>
      <c r="K78" s="26"/>
      <c r="L78" s="25"/>
      <c r="M78" s="26"/>
      <c r="N78" s="84"/>
      <c r="O78" s="149"/>
      <c r="P78" s="85"/>
      <c r="Q78" s="28"/>
      <c r="R78" s="197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  <c r="HZ78" s="28"/>
    </row>
    <row r="79" spans="1:234" s="29" customFormat="1" ht="21" customHeight="1">
      <c r="A79" s="18"/>
      <c r="B79" s="19"/>
      <c r="C79" s="79"/>
      <c r="D79" s="80"/>
      <c r="E79" s="21"/>
      <c r="F79" s="81"/>
      <c r="G79" s="87"/>
      <c r="H79" s="105"/>
      <c r="I79" s="105"/>
      <c r="J79" s="25"/>
      <c r="K79" s="26"/>
      <c r="L79" s="83"/>
      <c r="M79" s="26"/>
      <c r="N79" s="84"/>
      <c r="O79" s="77"/>
      <c r="P79" s="85"/>
      <c r="Q79" s="28"/>
      <c r="R79" s="199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</row>
    <row r="80" spans="1:234" ht="21">
      <c r="A80" s="318" t="s">
        <v>19</v>
      </c>
      <c r="B80" s="269"/>
      <c r="C80" s="34"/>
      <c r="D80" s="35"/>
      <c r="E80" s="36"/>
      <c r="F80" s="37"/>
      <c r="G80" s="141">
        <f>SUM(G9:G79)</f>
        <v>0</v>
      </c>
      <c r="H80" s="141">
        <f>SUM(H9:H79)</f>
        <v>0</v>
      </c>
      <c r="I80" s="141">
        <f>SUM(I9:I79)</f>
        <v>0</v>
      </c>
      <c r="J80" s="39"/>
      <c r="K80" s="40"/>
      <c r="L80" s="39"/>
      <c r="M80" s="39"/>
      <c r="N80" s="41"/>
      <c r="O80" s="151">
        <f>SUM(O9:O79)</f>
        <v>0</v>
      </c>
      <c r="P80" s="39"/>
      <c r="Q80" s="190"/>
      <c r="R80" s="190">
        <f>SUM(G65:G77)</f>
        <v>0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</row>
    <row r="81" spans="1:234" ht="18">
      <c r="A81" s="43"/>
      <c r="B81" s="44"/>
      <c r="C81" s="45"/>
      <c r="D81" s="44"/>
      <c r="E81" s="45"/>
      <c r="F81" s="44"/>
      <c r="G81" s="193"/>
      <c r="H81" s="142"/>
      <c r="I81" s="142"/>
      <c r="J81" s="47"/>
      <c r="K81" s="270" t="s">
        <v>21</v>
      </c>
      <c r="L81" s="271"/>
      <c r="M81" s="271"/>
      <c r="N81" s="272"/>
      <c r="O81" s="152"/>
      <c r="P81" s="49"/>
      <c r="Q81" s="190">
        <f>+G80-O80</f>
        <v>0</v>
      </c>
      <c r="R81" s="190">
        <f>SUM(R76:R80)</f>
        <v>0</v>
      </c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</row>
    <row r="82" spans="1:234" ht="18">
      <c r="A82" s="50" t="s">
        <v>20</v>
      </c>
      <c r="B82" s="1"/>
      <c r="C82" s="51"/>
      <c r="D82" s="1"/>
      <c r="E82" s="51"/>
      <c r="F82" s="1"/>
      <c r="G82" s="194"/>
      <c r="H82" s="143"/>
      <c r="I82" s="143"/>
      <c r="J82" s="53"/>
      <c r="K82" s="273"/>
      <c r="L82" s="274"/>
      <c r="M82" s="274"/>
      <c r="N82" s="275"/>
      <c r="O82" s="153" t="s">
        <v>22</v>
      </c>
      <c r="P82" s="55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</row>
    <row r="83" spans="1:234" ht="18">
      <c r="A83" s="50" t="s">
        <v>23</v>
      </c>
      <c r="B83" s="1"/>
      <c r="C83" s="51"/>
      <c r="D83" s="1"/>
      <c r="E83" s="51"/>
      <c r="F83" s="1"/>
      <c r="G83" s="194"/>
      <c r="H83" s="143"/>
      <c r="I83" s="143"/>
      <c r="J83" s="53"/>
      <c r="K83" s="260" t="s">
        <v>48</v>
      </c>
      <c r="L83" s="261"/>
      <c r="M83" s="261"/>
      <c r="N83" s="262"/>
      <c r="O83" s="154"/>
      <c r="P83" s="55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</row>
    <row r="84" spans="1:234" ht="18">
      <c r="A84" s="57" t="s">
        <v>23</v>
      </c>
      <c r="B84" s="58"/>
      <c r="C84" s="59"/>
      <c r="D84" s="58"/>
      <c r="E84" s="59"/>
      <c r="F84" s="58"/>
      <c r="G84" s="195"/>
      <c r="H84" s="144"/>
      <c r="I84" s="144"/>
      <c r="J84" s="61"/>
      <c r="K84" s="263" t="s">
        <v>43</v>
      </c>
      <c r="L84" s="263"/>
      <c r="M84" s="263"/>
      <c r="N84" s="263"/>
      <c r="O84" s="264" t="s">
        <v>24</v>
      </c>
      <c r="P84" s="264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</row>
    <row r="85" spans="1:234" ht="18">
      <c r="A85" s="1"/>
      <c r="B85" s="1"/>
      <c r="C85" s="1"/>
      <c r="D85" s="1"/>
      <c r="E85" s="51"/>
      <c r="F85" s="1"/>
      <c r="G85" s="194"/>
      <c r="H85" s="143"/>
      <c r="I85" s="143"/>
      <c r="J85" s="1"/>
      <c r="K85" s="62"/>
      <c r="L85" s="62"/>
      <c r="M85" s="62"/>
      <c r="N85" s="62"/>
      <c r="O85" s="155"/>
      <c r="P85" s="63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</row>
  </sheetData>
  <sheetProtection/>
  <mergeCells count="27">
    <mergeCell ref="C7:C8"/>
    <mergeCell ref="P9:P24"/>
    <mergeCell ref="J7:L7"/>
    <mergeCell ref="M7:M8"/>
    <mergeCell ref="N7:N8"/>
    <mergeCell ref="H7:H8"/>
    <mergeCell ref="I7:I8"/>
    <mergeCell ref="A1:P1"/>
    <mergeCell ref="A2:P2"/>
    <mergeCell ref="A3:P3"/>
    <mergeCell ref="A4:P4"/>
    <mergeCell ref="A6:M6"/>
    <mergeCell ref="D7:D8"/>
    <mergeCell ref="E7:E8"/>
    <mergeCell ref="F7:F8"/>
    <mergeCell ref="G7:G8"/>
    <mergeCell ref="N6:O6"/>
    <mergeCell ref="K84:N84"/>
    <mergeCell ref="O84:P84"/>
    <mergeCell ref="A80:B80"/>
    <mergeCell ref="K81:N82"/>
    <mergeCell ref="K83:N83"/>
    <mergeCell ref="O7:O8"/>
    <mergeCell ref="P43:P44"/>
    <mergeCell ref="P6:P8"/>
    <mergeCell ref="A7:A8"/>
    <mergeCell ref="B7:B8"/>
  </mergeCells>
  <printOptions/>
  <pageMargins left="0.11811023622047245" right="0.11811023622047245" top="0.35433070866141736" bottom="0.31496062992125984" header="0.31496062992125984" footer="0.31496062992125984"/>
  <pageSetup fitToHeight="0" fitToWidth="0"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Z28"/>
  <sheetViews>
    <sheetView zoomScale="90" zoomScaleNormal="90" zoomScalePageLayoutView="0" workbookViewId="0" topLeftCell="A6">
      <selection activeCell="A9" sqref="A9:IV22"/>
    </sheetView>
  </sheetViews>
  <sheetFormatPr defaultColWidth="9.875" defaultRowHeight="14.25"/>
  <cols>
    <col min="1" max="1" width="5.00390625" style="0" customWidth="1"/>
    <col min="2" max="2" width="22.375" style="0" customWidth="1"/>
    <col min="3" max="3" width="14.875" style="89" customWidth="1"/>
    <col min="4" max="4" width="14.875" style="0" customWidth="1"/>
    <col min="5" max="5" width="5.875" style="89" bestFit="1" customWidth="1"/>
    <col min="6" max="6" width="7.25390625" style="0" customWidth="1"/>
    <col min="7" max="7" width="16.875" style="90" customWidth="1"/>
    <col min="8" max="8" width="15.375" style="145" customWidth="1"/>
    <col min="9" max="9" width="15.125" style="145" customWidth="1"/>
    <col min="10" max="12" width="7.50390625" style="0" customWidth="1"/>
    <col min="13" max="13" width="6.25390625" style="0" customWidth="1"/>
    <col min="14" max="14" width="12.25390625" style="0" customWidth="1"/>
    <col min="15" max="15" width="14.00390625" style="91" customWidth="1"/>
    <col min="16" max="16" width="7.625" style="0" customWidth="1"/>
    <col min="17" max="17" width="9.875" style="0" customWidth="1"/>
  </cols>
  <sheetData>
    <row r="1" spans="1:234" ht="18">
      <c r="A1" s="280" t="s">
        <v>77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</row>
    <row r="2" spans="1:234" ht="18">
      <c r="A2" s="280" t="s">
        <v>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</row>
    <row r="3" spans="1:234" ht="18">
      <c r="A3" s="280" t="s">
        <v>53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</row>
    <row r="4" spans="1:234" ht="18">
      <c r="A4" s="280" t="s">
        <v>52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</row>
    <row r="5" spans="1:234" ht="21">
      <c r="A5" s="64" t="s">
        <v>61</v>
      </c>
      <c r="B5" s="16"/>
      <c r="C5" s="65"/>
      <c r="D5" s="66" t="s">
        <v>62</v>
      </c>
      <c r="E5" s="67"/>
      <c r="F5" s="68"/>
      <c r="G5" s="69"/>
      <c r="H5" s="136"/>
      <c r="I5" s="136"/>
      <c r="J5" s="1"/>
      <c r="K5" s="28"/>
      <c r="L5" s="1"/>
      <c r="M5" s="1"/>
      <c r="N5" s="71"/>
      <c r="O5" s="7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</row>
    <row r="6" spans="1:234" ht="18">
      <c r="A6" s="316" t="s">
        <v>2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7" t="s">
        <v>28</v>
      </c>
      <c r="O6" s="317"/>
      <c r="P6" s="265" t="s">
        <v>29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</row>
    <row r="7" spans="1:234" ht="18">
      <c r="A7" s="266" t="s">
        <v>4</v>
      </c>
      <c r="B7" s="265" t="s">
        <v>30</v>
      </c>
      <c r="C7" s="265" t="s">
        <v>31</v>
      </c>
      <c r="D7" s="276" t="s">
        <v>32</v>
      </c>
      <c r="E7" s="312" t="s">
        <v>33</v>
      </c>
      <c r="F7" s="313" t="s">
        <v>34</v>
      </c>
      <c r="G7" s="314" t="s">
        <v>35</v>
      </c>
      <c r="H7" s="294" t="s">
        <v>75</v>
      </c>
      <c r="I7" s="325" t="s">
        <v>36</v>
      </c>
      <c r="J7" s="265" t="s">
        <v>37</v>
      </c>
      <c r="K7" s="265"/>
      <c r="L7" s="265"/>
      <c r="M7" s="266" t="s">
        <v>38</v>
      </c>
      <c r="N7" s="267" t="s">
        <v>14</v>
      </c>
      <c r="O7" s="268" t="s">
        <v>15</v>
      </c>
      <c r="P7" s="26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</row>
    <row r="8" spans="1:234" ht="84.75" customHeight="1">
      <c r="A8" s="266"/>
      <c r="B8" s="265"/>
      <c r="C8" s="265"/>
      <c r="D8" s="276"/>
      <c r="E8" s="312"/>
      <c r="F8" s="313"/>
      <c r="G8" s="314"/>
      <c r="H8" s="294"/>
      <c r="I8" s="325"/>
      <c r="J8" s="106" t="s">
        <v>16</v>
      </c>
      <c r="K8" s="106" t="s">
        <v>39</v>
      </c>
      <c r="L8" s="106" t="s">
        <v>18</v>
      </c>
      <c r="M8" s="266"/>
      <c r="N8" s="267"/>
      <c r="O8" s="268"/>
      <c r="P8" s="26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</row>
    <row r="9" spans="1:234" s="17" customFormat="1" ht="21" customHeight="1">
      <c r="A9" s="18"/>
      <c r="B9" s="19"/>
      <c r="C9" s="79"/>
      <c r="D9" s="80"/>
      <c r="E9" s="21"/>
      <c r="F9" s="81"/>
      <c r="G9" s="87"/>
      <c r="H9" s="105"/>
      <c r="I9" s="105"/>
      <c r="J9" s="25"/>
      <c r="K9" s="18"/>
      <c r="L9" s="83"/>
      <c r="M9" s="26"/>
      <c r="N9" s="84"/>
      <c r="O9" s="77"/>
      <c r="P9" s="85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</row>
    <row r="10" spans="1:234" s="17" customFormat="1" ht="21" customHeight="1">
      <c r="A10" s="18"/>
      <c r="B10" s="19"/>
      <c r="C10" s="79"/>
      <c r="D10" s="80"/>
      <c r="E10" s="21"/>
      <c r="F10" s="81"/>
      <c r="G10" s="87"/>
      <c r="H10" s="105"/>
      <c r="I10" s="105"/>
      <c r="J10" s="25"/>
      <c r="K10" s="18"/>
      <c r="L10" s="83"/>
      <c r="M10" s="26"/>
      <c r="N10" s="84"/>
      <c r="O10" s="77"/>
      <c r="P10" s="117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</row>
    <row r="11" spans="1:234" s="17" customFormat="1" ht="21" customHeight="1">
      <c r="A11" s="18"/>
      <c r="B11" s="19"/>
      <c r="C11" s="79"/>
      <c r="D11" s="80"/>
      <c r="E11" s="21"/>
      <c r="F11" s="81"/>
      <c r="G11" s="87"/>
      <c r="H11" s="105"/>
      <c r="I11" s="105"/>
      <c r="J11" s="25"/>
      <c r="K11" s="18"/>
      <c r="L11" s="83"/>
      <c r="M11" s="26"/>
      <c r="N11" s="84"/>
      <c r="O11" s="77"/>
      <c r="P11" s="85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</row>
    <row r="12" spans="1:234" s="17" customFormat="1" ht="21" customHeight="1">
      <c r="A12" s="18"/>
      <c r="B12" s="19"/>
      <c r="C12" s="79"/>
      <c r="D12" s="80"/>
      <c r="E12" s="21"/>
      <c r="F12" s="81"/>
      <c r="G12" s="87"/>
      <c r="H12" s="105"/>
      <c r="I12" s="105"/>
      <c r="J12" s="25"/>
      <c r="K12" s="18"/>
      <c r="L12" s="83"/>
      <c r="M12" s="26"/>
      <c r="N12" s="84"/>
      <c r="O12" s="77"/>
      <c r="P12" s="85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</row>
    <row r="13" spans="1:234" s="17" customFormat="1" ht="21" customHeight="1">
      <c r="A13" s="18"/>
      <c r="B13" s="19"/>
      <c r="C13" s="79"/>
      <c r="D13" s="80"/>
      <c r="E13" s="21"/>
      <c r="F13" s="81"/>
      <c r="G13" s="87"/>
      <c r="H13" s="105"/>
      <c r="I13" s="105"/>
      <c r="J13" s="25"/>
      <c r="K13" s="18"/>
      <c r="L13" s="18"/>
      <c r="M13" s="26"/>
      <c r="N13" s="84"/>
      <c r="O13" s="77"/>
      <c r="P13" s="320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</row>
    <row r="14" spans="1:234" s="17" customFormat="1" ht="21" customHeight="1">
      <c r="A14" s="18"/>
      <c r="B14" s="19"/>
      <c r="C14" s="79"/>
      <c r="D14" s="80"/>
      <c r="E14" s="21"/>
      <c r="F14" s="81"/>
      <c r="G14" s="87"/>
      <c r="H14" s="105"/>
      <c r="I14" s="105"/>
      <c r="J14" s="25"/>
      <c r="K14" s="18"/>
      <c r="L14" s="83"/>
      <c r="M14" s="26"/>
      <c r="N14" s="84"/>
      <c r="O14" s="77"/>
      <c r="P14" s="321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</row>
    <row r="15" spans="1:234" s="17" customFormat="1" ht="21" customHeight="1">
      <c r="A15" s="18"/>
      <c r="B15" s="19"/>
      <c r="C15" s="79"/>
      <c r="D15" s="80"/>
      <c r="E15" s="21"/>
      <c r="F15" s="81"/>
      <c r="G15" s="87"/>
      <c r="H15" s="105"/>
      <c r="I15" s="105"/>
      <c r="J15" s="25"/>
      <c r="K15" s="18"/>
      <c r="L15" s="83"/>
      <c r="M15" s="26"/>
      <c r="N15" s="84"/>
      <c r="O15" s="77"/>
      <c r="P15" s="85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</row>
    <row r="16" spans="1:234" s="17" customFormat="1" ht="21">
      <c r="A16" s="18"/>
      <c r="B16" s="19"/>
      <c r="C16" s="79"/>
      <c r="D16" s="80"/>
      <c r="E16" s="21"/>
      <c r="F16" s="81"/>
      <c r="G16" s="87"/>
      <c r="H16" s="105"/>
      <c r="I16" s="105"/>
      <c r="J16" s="25"/>
      <c r="K16" s="18"/>
      <c r="L16" s="83"/>
      <c r="M16" s="26"/>
      <c r="N16" s="84"/>
      <c r="O16" s="77"/>
      <c r="P16" s="85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</row>
    <row r="17" spans="1:234" s="17" customFormat="1" ht="21">
      <c r="A17" s="18"/>
      <c r="B17" s="19"/>
      <c r="C17" s="79"/>
      <c r="D17" s="80"/>
      <c r="E17" s="21"/>
      <c r="F17" s="81"/>
      <c r="G17" s="87"/>
      <c r="H17" s="105"/>
      <c r="I17" s="105"/>
      <c r="J17" s="25"/>
      <c r="K17" s="18"/>
      <c r="L17" s="25"/>
      <c r="M17" s="26"/>
      <c r="N17" s="84"/>
      <c r="O17" s="77"/>
      <c r="P17" s="85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</row>
    <row r="18" spans="1:234" s="17" customFormat="1" ht="21" customHeight="1">
      <c r="A18" s="18"/>
      <c r="B18" s="19"/>
      <c r="C18" s="79"/>
      <c r="D18" s="80"/>
      <c r="E18" s="21"/>
      <c r="F18" s="81"/>
      <c r="G18" s="87"/>
      <c r="H18" s="105"/>
      <c r="I18" s="105"/>
      <c r="J18" s="25"/>
      <c r="K18" s="18"/>
      <c r="L18" s="25"/>
      <c r="M18" s="26"/>
      <c r="N18" s="84"/>
      <c r="O18" s="77"/>
      <c r="P18" s="85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</row>
    <row r="19" spans="1:234" s="29" customFormat="1" ht="21" customHeight="1">
      <c r="A19" s="18"/>
      <c r="B19" s="19"/>
      <c r="C19" s="79"/>
      <c r="D19" s="80"/>
      <c r="E19" s="21"/>
      <c r="F19" s="81"/>
      <c r="G19" s="87"/>
      <c r="H19" s="105"/>
      <c r="I19" s="105"/>
      <c r="J19" s="25"/>
      <c r="K19" s="26"/>
      <c r="L19" s="25"/>
      <c r="M19" s="26"/>
      <c r="N19" s="84"/>
      <c r="O19" s="77"/>
      <c r="P19" s="85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</row>
    <row r="20" spans="1:234" s="29" customFormat="1" ht="21" customHeight="1">
      <c r="A20" s="18"/>
      <c r="B20" s="19"/>
      <c r="C20" s="79"/>
      <c r="D20" s="80"/>
      <c r="E20" s="21"/>
      <c r="F20" s="81"/>
      <c r="G20" s="87"/>
      <c r="H20" s="105"/>
      <c r="I20" s="105"/>
      <c r="J20" s="25"/>
      <c r="K20" s="26"/>
      <c r="L20" s="25"/>
      <c r="M20" s="26"/>
      <c r="N20" s="84"/>
      <c r="O20" s="77"/>
      <c r="P20" s="85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</row>
    <row r="21" spans="1:234" s="17" customFormat="1" ht="21" customHeight="1">
      <c r="A21" s="18"/>
      <c r="B21" s="19"/>
      <c r="C21" s="79"/>
      <c r="D21" s="80"/>
      <c r="E21" s="21"/>
      <c r="F21" s="81"/>
      <c r="G21" s="87"/>
      <c r="H21" s="105"/>
      <c r="I21" s="105"/>
      <c r="J21" s="25"/>
      <c r="K21" s="18"/>
      <c r="L21" s="25"/>
      <c r="M21" s="26"/>
      <c r="N21" s="84"/>
      <c r="O21" s="77"/>
      <c r="P21" s="85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</row>
    <row r="22" spans="1:234" s="17" customFormat="1" ht="21" customHeight="1">
      <c r="A22" s="18"/>
      <c r="B22" s="19"/>
      <c r="C22" s="79"/>
      <c r="D22" s="80"/>
      <c r="E22" s="21"/>
      <c r="F22" s="81"/>
      <c r="G22" s="87"/>
      <c r="H22" s="105"/>
      <c r="I22" s="105"/>
      <c r="J22" s="25"/>
      <c r="K22" s="18"/>
      <c r="L22" s="25"/>
      <c r="M22" s="26"/>
      <c r="N22" s="84"/>
      <c r="O22" s="77"/>
      <c r="P22" s="85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</row>
    <row r="23" spans="1:234" ht="21">
      <c r="A23" s="318" t="s">
        <v>19</v>
      </c>
      <c r="B23" s="269"/>
      <c r="C23" s="34"/>
      <c r="D23" s="35"/>
      <c r="E23" s="36"/>
      <c r="F23" s="37"/>
      <c r="G23" s="38">
        <f>SUM(G9:G22)</f>
        <v>0</v>
      </c>
      <c r="H23" s="141">
        <f>SUM(H9:H22)</f>
        <v>0</v>
      </c>
      <c r="I23" s="141">
        <f>SUM(I9:I22)</f>
        <v>0</v>
      </c>
      <c r="J23" s="39"/>
      <c r="K23" s="40"/>
      <c r="L23" s="39"/>
      <c r="M23" s="39"/>
      <c r="N23" s="41"/>
      <c r="O23" s="88">
        <f>SUM(O9:O22)</f>
        <v>0</v>
      </c>
      <c r="P23" s="39"/>
      <c r="Q23" s="156">
        <f>+G23-O23</f>
        <v>0</v>
      </c>
      <c r="R23" s="187">
        <f>SUM(G11:G22)+G9</f>
        <v>0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</row>
    <row r="24" spans="1:234" ht="14.25" customHeight="1">
      <c r="A24" s="43"/>
      <c r="B24" s="44"/>
      <c r="C24" s="45"/>
      <c r="D24" s="44"/>
      <c r="E24" s="45"/>
      <c r="F24" s="44"/>
      <c r="G24" s="44"/>
      <c r="H24" s="142"/>
      <c r="I24" s="142"/>
      <c r="J24" s="47"/>
      <c r="K24" s="270" t="s">
        <v>21</v>
      </c>
      <c r="L24" s="271"/>
      <c r="M24" s="271"/>
      <c r="N24" s="272"/>
      <c r="O24" s="48"/>
      <c r="P24" s="49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</row>
    <row r="25" spans="1:234" ht="18">
      <c r="A25" s="50" t="s">
        <v>20</v>
      </c>
      <c r="B25" s="1"/>
      <c r="C25" s="51"/>
      <c r="D25" s="1"/>
      <c r="E25" s="51"/>
      <c r="F25" s="1"/>
      <c r="G25" s="1"/>
      <c r="H25" s="143"/>
      <c r="I25" s="143"/>
      <c r="J25" s="53"/>
      <c r="K25" s="273"/>
      <c r="L25" s="274"/>
      <c r="M25" s="274"/>
      <c r="N25" s="275"/>
      <c r="O25" s="54" t="s">
        <v>22</v>
      </c>
      <c r="P25" s="5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</row>
    <row r="26" spans="1:234" ht="18">
      <c r="A26" s="50" t="s">
        <v>23</v>
      </c>
      <c r="B26" s="1"/>
      <c r="C26" s="51"/>
      <c r="D26" s="1"/>
      <c r="E26" s="51"/>
      <c r="F26" s="1"/>
      <c r="G26" s="1"/>
      <c r="H26" s="143"/>
      <c r="I26" s="143"/>
      <c r="J26" s="53"/>
      <c r="K26" s="260" t="s">
        <v>48</v>
      </c>
      <c r="L26" s="261"/>
      <c r="M26" s="261"/>
      <c r="N26" s="262"/>
      <c r="O26" s="56"/>
      <c r="P26" s="5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</row>
    <row r="27" spans="1:234" ht="18">
      <c r="A27" s="57" t="s">
        <v>23</v>
      </c>
      <c r="B27" s="58"/>
      <c r="C27" s="59"/>
      <c r="D27" s="58"/>
      <c r="E27" s="59"/>
      <c r="F27" s="58"/>
      <c r="G27" s="58"/>
      <c r="H27" s="144"/>
      <c r="I27" s="144"/>
      <c r="J27" s="61"/>
      <c r="K27" s="263" t="s">
        <v>43</v>
      </c>
      <c r="L27" s="263"/>
      <c r="M27" s="263"/>
      <c r="N27" s="263"/>
      <c r="O27" s="264" t="s">
        <v>24</v>
      </c>
      <c r="P27" s="26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</row>
    <row r="28" spans="1:234" ht="18">
      <c r="A28" s="1"/>
      <c r="B28" s="1"/>
      <c r="C28" s="1"/>
      <c r="D28" s="1"/>
      <c r="E28" s="51"/>
      <c r="F28" s="1"/>
      <c r="G28" s="1"/>
      <c r="H28" s="143"/>
      <c r="I28" s="143"/>
      <c r="J28" s="1"/>
      <c r="K28" s="62"/>
      <c r="L28" s="62"/>
      <c r="M28" s="62"/>
      <c r="N28" s="62"/>
      <c r="O28" s="63"/>
      <c r="P28" s="63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</row>
  </sheetData>
  <sheetProtection/>
  <mergeCells count="26">
    <mergeCell ref="C7:C8"/>
    <mergeCell ref="J7:L7"/>
    <mergeCell ref="M7:M8"/>
    <mergeCell ref="N7:N8"/>
    <mergeCell ref="O7:O8"/>
    <mergeCell ref="D7:D8"/>
    <mergeCell ref="E7:E8"/>
    <mergeCell ref="A23:B23"/>
    <mergeCell ref="A1:P1"/>
    <mergeCell ref="A2:P2"/>
    <mergeCell ref="A3:P3"/>
    <mergeCell ref="A4:P4"/>
    <mergeCell ref="A6:M6"/>
    <mergeCell ref="N6:O6"/>
    <mergeCell ref="P6:P8"/>
    <mergeCell ref="A7:A8"/>
    <mergeCell ref="B7:B8"/>
    <mergeCell ref="K27:N27"/>
    <mergeCell ref="O27:P27"/>
    <mergeCell ref="K24:N25"/>
    <mergeCell ref="K26:N26"/>
    <mergeCell ref="F7:F8"/>
    <mergeCell ref="G7:G8"/>
    <mergeCell ref="H7:H8"/>
    <mergeCell ref="I7:I8"/>
    <mergeCell ref="P13:P14"/>
  </mergeCells>
  <printOptions/>
  <pageMargins left="0.11811023622047245" right="0.11811023622047245" top="0.35433070866141736" bottom="0.31496062992125984" header="0.31496062992125984" footer="0.31496062992125984"/>
  <pageSetup fitToHeight="0" fitToWidth="0"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Z30"/>
  <sheetViews>
    <sheetView zoomScale="90" zoomScaleNormal="90" zoomScalePageLayoutView="0" workbookViewId="0" topLeftCell="A15">
      <selection activeCell="A9" sqref="A9:IV24"/>
    </sheetView>
  </sheetViews>
  <sheetFormatPr defaultColWidth="9.875" defaultRowHeight="14.25"/>
  <cols>
    <col min="1" max="1" width="5.00390625" style="0" customWidth="1"/>
    <col min="2" max="2" width="22.375" style="0" customWidth="1"/>
    <col min="3" max="3" width="14.875" style="89" customWidth="1"/>
    <col min="4" max="4" width="14.875" style="0" customWidth="1"/>
    <col min="5" max="5" width="5.875" style="89" bestFit="1" customWidth="1"/>
    <col min="6" max="6" width="7.25390625" style="0" customWidth="1"/>
    <col min="7" max="7" width="16.875" style="90" customWidth="1"/>
    <col min="8" max="8" width="15.375" style="221" customWidth="1"/>
    <col min="9" max="9" width="15.125" style="91" customWidth="1"/>
    <col min="10" max="12" width="7.50390625" style="0" customWidth="1"/>
    <col min="13" max="13" width="6.25390625" style="0" customWidth="1"/>
    <col min="14" max="14" width="12.25390625" style="0" customWidth="1"/>
    <col min="15" max="15" width="14.00390625" style="145" customWidth="1"/>
    <col min="16" max="16" width="7.625" style="0" customWidth="1"/>
    <col min="17" max="17" width="9.875" style="0" customWidth="1"/>
  </cols>
  <sheetData>
    <row r="1" spans="1:234" ht="18">
      <c r="A1" s="280" t="s">
        <v>77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</row>
    <row r="2" spans="1:234" ht="18">
      <c r="A2" s="280" t="s">
        <v>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</row>
    <row r="3" spans="1:234" ht="18">
      <c r="A3" s="280" t="s">
        <v>53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</row>
    <row r="4" spans="1:234" ht="18">
      <c r="A4" s="280" t="s">
        <v>45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</row>
    <row r="5" spans="1:234" ht="21">
      <c r="A5" s="64" t="s">
        <v>59</v>
      </c>
      <c r="B5" s="16"/>
      <c r="C5" s="65"/>
      <c r="D5" s="66" t="s">
        <v>60</v>
      </c>
      <c r="E5" s="67"/>
      <c r="F5" s="68"/>
      <c r="G5" s="69"/>
      <c r="H5" s="136"/>
      <c r="I5" s="70"/>
      <c r="J5" s="1"/>
      <c r="K5" s="28"/>
      <c r="L5" s="1"/>
      <c r="M5" s="1"/>
      <c r="N5" s="71"/>
      <c r="O5" s="7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</row>
    <row r="6" spans="1:234" ht="18">
      <c r="A6" s="316" t="s">
        <v>2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7" t="s">
        <v>28</v>
      </c>
      <c r="O6" s="317"/>
      <c r="P6" s="265" t="s">
        <v>29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</row>
    <row r="7" spans="1:234" ht="18">
      <c r="A7" s="266" t="s">
        <v>4</v>
      </c>
      <c r="B7" s="265" t="s">
        <v>30</v>
      </c>
      <c r="C7" s="265" t="s">
        <v>31</v>
      </c>
      <c r="D7" s="276" t="s">
        <v>32</v>
      </c>
      <c r="E7" s="312" t="s">
        <v>33</v>
      </c>
      <c r="F7" s="313" t="s">
        <v>34</v>
      </c>
      <c r="G7" s="314" t="s">
        <v>35</v>
      </c>
      <c r="H7" s="294" t="s">
        <v>75</v>
      </c>
      <c r="I7" s="315" t="s">
        <v>36</v>
      </c>
      <c r="J7" s="265" t="s">
        <v>37</v>
      </c>
      <c r="K7" s="265"/>
      <c r="L7" s="265"/>
      <c r="M7" s="266" t="s">
        <v>38</v>
      </c>
      <c r="N7" s="267" t="s">
        <v>14</v>
      </c>
      <c r="O7" s="294" t="s">
        <v>15</v>
      </c>
      <c r="P7" s="26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</row>
    <row r="8" spans="1:234" ht="91.5" customHeight="1">
      <c r="A8" s="266"/>
      <c r="B8" s="265"/>
      <c r="C8" s="265"/>
      <c r="D8" s="276"/>
      <c r="E8" s="312"/>
      <c r="F8" s="313"/>
      <c r="G8" s="314"/>
      <c r="H8" s="294"/>
      <c r="I8" s="315"/>
      <c r="J8" s="106" t="s">
        <v>16</v>
      </c>
      <c r="K8" s="106" t="s">
        <v>39</v>
      </c>
      <c r="L8" s="106" t="s">
        <v>18</v>
      </c>
      <c r="M8" s="266"/>
      <c r="N8" s="267"/>
      <c r="O8" s="294"/>
      <c r="P8" s="26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</row>
    <row r="9" spans="1:234" s="17" customFormat="1" ht="21" customHeight="1">
      <c r="A9" s="18"/>
      <c r="B9" s="19"/>
      <c r="C9" s="79"/>
      <c r="D9" s="80"/>
      <c r="E9" s="21"/>
      <c r="F9" s="81"/>
      <c r="G9" s="87"/>
      <c r="H9" s="105"/>
      <c r="I9" s="87"/>
      <c r="J9" s="25"/>
      <c r="K9" s="18"/>
      <c r="L9" s="83"/>
      <c r="M9" s="26"/>
      <c r="N9" s="84"/>
      <c r="O9" s="149"/>
      <c r="P9" s="85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</row>
    <row r="10" spans="1:234" s="17" customFormat="1" ht="21" customHeight="1">
      <c r="A10" s="18"/>
      <c r="B10" s="19"/>
      <c r="C10" s="79"/>
      <c r="D10" s="80"/>
      <c r="E10" s="21"/>
      <c r="F10" s="81"/>
      <c r="G10" s="87"/>
      <c r="H10" s="105"/>
      <c r="I10" s="87"/>
      <c r="J10" s="25"/>
      <c r="K10" s="18"/>
      <c r="L10" s="18"/>
      <c r="M10" s="26"/>
      <c r="N10" s="84"/>
      <c r="O10" s="149"/>
      <c r="P10" s="85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</row>
    <row r="11" spans="1:234" s="17" customFormat="1" ht="21" customHeight="1">
      <c r="A11" s="18"/>
      <c r="B11" s="19"/>
      <c r="C11" s="79"/>
      <c r="D11" s="80"/>
      <c r="E11" s="21"/>
      <c r="F11" s="81"/>
      <c r="G11" s="87"/>
      <c r="H11" s="105"/>
      <c r="I11" s="87"/>
      <c r="J11" s="25"/>
      <c r="K11" s="18"/>
      <c r="L11" s="83"/>
      <c r="M11" s="26"/>
      <c r="N11" s="84"/>
      <c r="O11" s="149"/>
      <c r="P11" s="85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</row>
    <row r="12" spans="1:234" s="17" customFormat="1" ht="21" customHeight="1">
      <c r="A12" s="18"/>
      <c r="B12" s="19"/>
      <c r="C12" s="79"/>
      <c r="D12" s="80"/>
      <c r="E12" s="21"/>
      <c r="F12" s="81"/>
      <c r="G12" s="87"/>
      <c r="H12" s="105"/>
      <c r="I12" s="87"/>
      <c r="J12" s="25"/>
      <c r="K12" s="18"/>
      <c r="L12" s="83"/>
      <c r="M12" s="26"/>
      <c r="N12" s="84"/>
      <c r="O12" s="149"/>
      <c r="P12" s="85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</row>
    <row r="13" spans="1:234" s="17" customFormat="1" ht="21" customHeight="1">
      <c r="A13" s="18"/>
      <c r="B13" s="19"/>
      <c r="C13" s="79"/>
      <c r="D13" s="80"/>
      <c r="E13" s="21"/>
      <c r="F13" s="81"/>
      <c r="G13" s="87"/>
      <c r="H13" s="105"/>
      <c r="I13" s="87"/>
      <c r="J13" s="25"/>
      <c r="K13" s="18"/>
      <c r="L13" s="83"/>
      <c r="M13" s="26"/>
      <c r="N13" s="84"/>
      <c r="O13" s="149"/>
      <c r="P13" s="85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</row>
    <row r="14" spans="1:234" s="17" customFormat="1" ht="21" customHeight="1">
      <c r="A14" s="18"/>
      <c r="B14" s="19"/>
      <c r="C14" s="79"/>
      <c r="D14" s="80"/>
      <c r="E14" s="21"/>
      <c r="F14" s="81"/>
      <c r="G14" s="87"/>
      <c r="H14" s="105"/>
      <c r="I14" s="87"/>
      <c r="J14" s="25"/>
      <c r="K14" s="18"/>
      <c r="L14" s="25"/>
      <c r="M14" s="26"/>
      <c r="N14" s="84"/>
      <c r="O14" s="149"/>
      <c r="P14" s="85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</row>
    <row r="15" spans="1:234" s="17" customFormat="1" ht="21" customHeight="1">
      <c r="A15" s="18"/>
      <c r="B15" s="19"/>
      <c r="C15" s="79"/>
      <c r="D15" s="80"/>
      <c r="E15" s="21"/>
      <c r="F15" s="81"/>
      <c r="G15" s="87"/>
      <c r="H15" s="105"/>
      <c r="I15" s="87"/>
      <c r="J15" s="25"/>
      <c r="K15" s="18"/>
      <c r="L15" s="25"/>
      <c r="M15" s="26"/>
      <c r="N15" s="84"/>
      <c r="O15" s="149"/>
      <c r="P15" s="85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</row>
    <row r="16" spans="1:234" s="29" customFormat="1" ht="21" customHeight="1">
      <c r="A16" s="18"/>
      <c r="B16" s="19"/>
      <c r="C16" s="79"/>
      <c r="D16" s="80"/>
      <c r="E16" s="21"/>
      <c r="F16" s="81"/>
      <c r="G16" s="87"/>
      <c r="H16" s="105"/>
      <c r="I16" s="87"/>
      <c r="J16" s="25"/>
      <c r="K16" s="26"/>
      <c r="L16" s="25"/>
      <c r="M16" s="26"/>
      <c r="N16" s="84"/>
      <c r="O16" s="149"/>
      <c r="P16" s="85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</row>
    <row r="17" spans="1:234" s="29" customFormat="1" ht="21" customHeight="1">
      <c r="A17" s="349"/>
      <c r="B17" s="351"/>
      <c r="C17" s="353"/>
      <c r="D17" s="357"/>
      <c r="E17" s="359"/>
      <c r="F17" s="361"/>
      <c r="G17" s="363"/>
      <c r="H17" s="363"/>
      <c r="I17" s="365"/>
      <c r="J17" s="345"/>
      <c r="K17" s="347"/>
      <c r="L17" s="355"/>
      <c r="M17" s="349"/>
      <c r="N17" s="84"/>
      <c r="O17" s="149"/>
      <c r="P17" s="85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</row>
    <row r="18" spans="1:234" s="29" customFormat="1" ht="21" customHeight="1">
      <c r="A18" s="350"/>
      <c r="B18" s="352"/>
      <c r="C18" s="354"/>
      <c r="D18" s="358"/>
      <c r="E18" s="360"/>
      <c r="F18" s="362"/>
      <c r="G18" s="364"/>
      <c r="H18" s="364"/>
      <c r="I18" s="366"/>
      <c r="J18" s="346"/>
      <c r="K18" s="348"/>
      <c r="L18" s="356"/>
      <c r="M18" s="350"/>
      <c r="N18" s="245"/>
      <c r="O18" s="149"/>
      <c r="P18" s="85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</row>
    <row r="19" spans="1:234" s="29" customFormat="1" ht="21" customHeight="1">
      <c r="A19" s="18"/>
      <c r="B19" s="19"/>
      <c r="C19" s="79"/>
      <c r="D19" s="80"/>
      <c r="E19" s="21"/>
      <c r="F19" s="81"/>
      <c r="G19" s="87"/>
      <c r="H19" s="105"/>
      <c r="I19" s="87"/>
      <c r="J19" s="25"/>
      <c r="K19" s="26"/>
      <c r="L19" s="25"/>
      <c r="M19" s="26"/>
      <c r="N19" s="84"/>
      <c r="O19" s="149"/>
      <c r="P19" s="85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</row>
    <row r="20" spans="1:234" s="29" customFormat="1" ht="21" customHeight="1">
      <c r="A20" s="18"/>
      <c r="B20" s="19"/>
      <c r="C20" s="79"/>
      <c r="D20" s="80"/>
      <c r="E20" s="21"/>
      <c r="F20" s="81"/>
      <c r="G20" s="87"/>
      <c r="H20" s="105"/>
      <c r="I20" s="87"/>
      <c r="J20" s="25"/>
      <c r="K20" s="26"/>
      <c r="L20" s="25"/>
      <c r="M20" s="26"/>
      <c r="N20" s="84"/>
      <c r="O20" s="149"/>
      <c r="P20" s="85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</row>
    <row r="21" spans="1:234" s="29" customFormat="1" ht="21" customHeight="1">
      <c r="A21" s="18"/>
      <c r="B21" s="19"/>
      <c r="C21" s="79"/>
      <c r="D21" s="80"/>
      <c r="E21" s="21"/>
      <c r="F21" s="81"/>
      <c r="G21" s="87"/>
      <c r="H21" s="105"/>
      <c r="I21" s="87"/>
      <c r="J21" s="25"/>
      <c r="K21" s="26"/>
      <c r="L21" s="25"/>
      <c r="M21" s="26"/>
      <c r="N21" s="84"/>
      <c r="O21" s="149"/>
      <c r="P21" s="85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</row>
    <row r="22" spans="1:234" s="29" customFormat="1" ht="21" customHeight="1">
      <c r="A22" s="18"/>
      <c r="B22" s="19"/>
      <c r="C22" s="79"/>
      <c r="D22" s="80"/>
      <c r="E22" s="21"/>
      <c r="F22" s="81"/>
      <c r="G22" s="87"/>
      <c r="H22" s="105"/>
      <c r="I22" s="87"/>
      <c r="J22" s="25"/>
      <c r="K22" s="26"/>
      <c r="L22" s="25"/>
      <c r="M22" s="26"/>
      <c r="N22" s="84"/>
      <c r="O22" s="149"/>
      <c r="P22" s="8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</row>
    <row r="23" spans="1:234" s="29" customFormat="1" ht="21" customHeight="1">
      <c r="A23" s="18"/>
      <c r="B23" s="19"/>
      <c r="C23" s="79"/>
      <c r="D23" s="80"/>
      <c r="E23" s="21"/>
      <c r="F23" s="81"/>
      <c r="G23" s="87"/>
      <c r="H23" s="105"/>
      <c r="I23" s="87"/>
      <c r="J23" s="25"/>
      <c r="K23" s="26"/>
      <c r="L23" s="25"/>
      <c r="M23" s="26"/>
      <c r="N23" s="84"/>
      <c r="O23" s="149"/>
      <c r="P23" s="85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</row>
    <row r="24" spans="1:234" s="29" customFormat="1" ht="21" customHeight="1">
      <c r="A24" s="18"/>
      <c r="B24" s="19"/>
      <c r="C24" s="79"/>
      <c r="D24" s="80"/>
      <c r="E24" s="21"/>
      <c r="F24" s="81"/>
      <c r="G24" s="87"/>
      <c r="H24" s="105"/>
      <c r="I24" s="87"/>
      <c r="J24" s="25"/>
      <c r="K24" s="26"/>
      <c r="L24" s="25"/>
      <c r="M24" s="26"/>
      <c r="N24" s="84"/>
      <c r="O24" s="149"/>
      <c r="P24" s="85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</row>
    <row r="25" spans="1:234" ht="21">
      <c r="A25" s="318" t="s">
        <v>19</v>
      </c>
      <c r="B25" s="269"/>
      <c r="C25" s="34"/>
      <c r="D25" s="35"/>
      <c r="E25" s="36"/>
      <c r="F25" s="37"/>
      <c r="G25" s="38">
        <f>SUM(G9:G24)</f>
        <v>0</v>
      </c>
      <c r="H25" s="141">
        <f>SUM(H9:H24)</f>
        <v>0</v>
      </c>
      <c r="I25" s="38">
        <f>SUM(I9:I24)</f>
        <v>0</v>
      </c>
      <c r="J25" s="39"/>
      <c r="K25" s="40"/>
      <c r="L25" s="39"/>
      <c r="M25" s="39"/>
      <c r="N25" s="41"/>
      <c r="O25" s="151">
        <f>SUM(O9:O24)</f>
        <v>0</v>
      </c>
      <c r="P25" s="39"/>
      <c r="Q25" s="190">
        <f>+G25-O25</f>
        <v>0</v>
      </c>
      <c r="R25" s="187">
        <f>SUM(G9:G12)</f>
        <v>0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</row>
    <row r="26" spans="1:234" ht="21" customHeight="1">
      <c r="A26" s="43"/>
      <c r="B26" s="44"/>
      <c r="C26" s="45"/>
      <c r="D26" s="44"/>
      <c r="E26" s="45"/>
      <c r="F26" s="44"/>
      <c r="G26" s="44"/>
      <c r="H26" s="142"/>
      <c r="I26" s="46"/>
      <c r="J26" s="47"/>
      <c r="K26" s="270" t="s">
        <v>21</v>
      </c>
      <c r="L26" s="271"/>
      <c r="M26" s="271"/>
      <c r="N26" s="272"/>
      <c r="O26" s="152"/>
      <c r="P26" s="49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</row>
    <row r="27" spans="1:234" ht="18">
      <c r="A27" s="50" t="s">
        <v>20</v>
      </c>
      <c r="B27" s="1"/>
      <c r="C27" s="51"/>
      <c r="D27" s="1"/>
      <c r="E27" s="51"/>
      <c r="F27" s="1"/>
      <c r="G27" s="1"/>
      <c r="H27" s="143"/>
      <c r="I27" s="52"/>
      <c r="J27" s="53"/>
      <c r="K27" s="273"/>
      <c r="L27" s="274"/>
      <c r="M27" s="274"/>
      <c r="N27" s="275"/>
      <c r="O27" s="153" t="s">
        <v>22</v>
      </c>
      <c r="P27" s="5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</row>
    <row r="28" spans="1:234" ht="18">
      <c r="A28" s="50" t="s">
        <v>23</v>
      </c>
      <c r="B28" s="1"/>
      <c r="C28" s="51"/>
      <c r="D28" s="1"/>
      <c r="E28" s="51"/>
      <c r="F28" s="1"/>
      <c r="G28" s="1"/>
      <c r="H28" s="143"/>
      <c r="I28" s="52"/>
      <c r="J28" s="53"/>
      <c r="K28" s="260" t="s">
        <v>48</v>
      </c>
      <c r="L28" s="261"/>
      <c r="M28" s="261"/>
      <c r="N28" s="262"/>
      <c r="O28" s="154"/>
      <c r="P28" s="5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</row>
    <row r="29" spans="1:234" ht="18">
      <c r="A29" s="57" t="s">
        <v>23</v>
      </c>
      <c r="B29" s="58"/>
      <c r="C29" s="59"/>
      <c r="D29" s="58"/>
      <c r="E29" s="59"/>
      <c r="F29" s="58"/>
      <c r="G29" s="58"/>
      <c r="H29" s="144"/>
      <c r="I29" s="60"/>
      <c r="J29" s="61"/>
      <c r="K29" s="263" t="s">
        <v>43</v>
      </c>
      <c r="L29" s="263"/>
      <c r="M29" s="263"/>
      <c r="N29" s="263"/>
      <c r="O29" s="264" t="s">
        <v>24</v>
      </c>
      <c r="P29" s="26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</row>
    <row r="30" spans="1:234" ht="18">
      <c r="A30" s="1"/>
      <c r="B30" s="1"/>
      <c r="C30" s="1"/>
      <c r="D30" s="1"/>
      <c r="E30" s="51"/>
      <c r="F30" s="1"/>
      <c r="G30" s="1"/>
      <c r="H30" s="143"/>
      <c r="I30" s="52"/>
      <c r="J30" s="1"/>
      <c r="K30" s="62"/>
      <c r="L30" s="62"/>
      <c r="M30" s="62"/>
      <c r="N30" s="62"/>
      <c r="O30" s="155"/>
      <c r="P30" s="63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</row>
  </sheetData>
  <sheetProtection/>
  <mergeCells count="38">
    <mergeCell ref="L17:L18"/>
    <mergeCell ref="M17:M18"/>
    <mergeCell ref="D17:D18"/>
    <mergeCell ref="E17:E18"/>
    <mergeCell ref="F17:F18"/>
    <mergeCell ref="G17:G18"/>
    <mergeCell ref="H17:H18"/>
    <mergeCell ref="I17:I18"/>
    <mergeCell ref="I7:I8"/>
    <mergeCell ref="A1:P1"/>
    <mergeCell ref="A2:P2"/>
    <mergeCell ref="A3:P3"/>
    <mergeCell ref="A4:P4"/>
    <mergeCell ref="A6:M6"/>
    <mergeCell ref="N6:O6"/>
    <mergeCell ref="P6:P8"/>
    <mergeCell ref="A7:A8"/>
    <mergeCell ref="B7:B8"/>
    <mergeCell ref="A25:B25"/>
    <mergeCell ref="D7:D8"/>
    <mergeCell ref="E7:E8"/>
    <mergeCell ref="F7:F8"/>
    <mergeCell ref="G7:G8"/>
    <mergeCell ref="H7:H8"/>
    <mergeCell ref="C7:C8"/>
    <mergeCell ref="A17:A18"/>
    <mergeCell ref="B17:B18"/>
    <mergeCell ref="C17:C18"/>
    <mergeCell ref="K29:N29"/>
    <mergeCell ref="O29:P29"/>
    <mergeCell ref="J7:L7"/>
    <mergeCell ref="M7:M8"/>
    <mergeCell ref="N7:N8"/>
    <mergeCell ref="O7:O8"/>
    <mergeCell ref="K26:N27"/>
    <mergeCell ref="K28:N28"/>
    <mergeCell ref="J17:J18"/>
    <mergeCell ref="K17:K18"/>
  </mergeCells>
  <printOptions/>
  <pageMargins left="0.11811023622047202" right="0.11811023622047202" top="0.35433070866141764" bottom="0.3149606299212601" header="0.3149606299212601" footer="0.3149606299212601"/>
  <pageSetup fitToHeight="0" fitToWidth="0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Z21"/>
  <sheetViews>
    <sheetView zoomScalePageLayoutView="0" workbookViewId="0" topLeftCell="A7">
      <selection activeCell="A9" sqref="A9:IV9"/>
    </sheetView>
  </sheetViews>
  <sheetFormatPr defaultColWidth="9.875" defaultRowHeight="14.25"/>
  <cols>
    <col min="1" max="1" width="5.00390625" style="0" customWidth="1"/>
    <col min="2" max="2" width="22.375" style="0" customWidth="1"/>
    <col min="3" max="3" width="14.875" style="89" customWidth="1"/>
    <col min="4" max="4" width="14.875" style="0" customWidth="1"/>
    <col min="5" max="5" width="5.875" style="89" bestFit="1" customWidth="1"/>
    <col min="6" max="6" width="7.25390625" style="0" customWidth="1"/>
    <col min="7" max="7" width="16.875" style="196" customWidth="1"/>
    <col min="8" max="8" width="15.375" style="145" customWidth="1"/>
    <col min="9" max="9" width="15.125" style="145" customWidth="1"/>
    <col min="10" max="12" width="7.50390625" style="0" customWidth="1"/>
    <col min="13" max="13" width="6.25390625" style="0" customWidth="1"/>
    <col min="14" max="14" width="12.25390625" style="0" customWidth="1"/>
    <col min="15" max="15" width="14.00390625" style="91" customWidth="1"/>
    <col min="16" max="16" width="7.625" style="0" customWidth="1"/>
    <col min="17" max="17" width="9.875" style="0" customWidth="1"/>
  </cols>
  <sheetData>
    <row r="1" spans="1:234" ht="18">
      <c r="A1" s="280" t="s">
        <v>77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</row>
    <row r="2" spans="1:234" ht="18">
      <c r="A2" s="280" t="s">
        <v>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</row>
    <row r="3" spans="1:234" ht="18">
      <c r="A3" s="280" t="s">
        <v>53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</row>
    <row r="4" spans="1:234" ht="18">
      <c r="A4" s="280" t="s">
        <v>76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</row>
    <row r="5" spans="1:234" ht="21">
      <c r="A5" s="64" t="s">
        <v>57</v>
      </c>
      <c r="B5" s="16"/>
      <c r="C5" s="65"/>
      <c r="D5" s="66" t="s">
        <v>58</v>
      </c>
      <c r="E5" s="67"/>
      <c r="F5" s="68"/>
      <c r="G5" s="69"/>
      <c r="H5" s="70"/>
      <c r="I5" s="70"/>
      <c r="J5" s="1"/>
      <c r="K5" s="28"/>
      <c r="L5" s="1"/>
      <c r="M5" s="1"/>
      <c r="N5" s="71"/>
      <c r="O5" s="7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</row>
    <row r="6" spans="1:234" ht="18">
      <c r="A6" s="316" t="s">
        <v>2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7" t="s">
        <v>28</v>
      </c>
      <c r="O6" s="317"/>
      <c r="P6" s="265" t="s">
        <v>29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</row>
    <row r="7" spans="1:234" ht="18">
      <c r="A7" s="266" t="s">
        <v>4</v>
      </c>
      <c r="B7" s="265" t="s">
        <v>30</v>
      </c>
      <c r="C7" s="265" t="s">
        <v>31</v>
      </c>
      <c r="D7" s="276" t="s">
        <v>32</v>
      </c>
      <c r="E7" s="312" t="s">
        <v>33</v>
      </c>
      <c r="F7" s="313" t="s">
        <v>34</v>
      </c>
      <c r="G7" s="319" t="s">
        <v>35</v>
      </c>
      <c r="H7" s="294" t="s">
        <v>75</v>
      </c>
      <c r="I7" s="325" t="s">
        <v>36</v>
      </c>
      <c r="J7" s="265" t="s">
        <v>37</v>
      </c>
      <c r="K7" s="265"/>
      <c r="L7" s="265"/>
      <c r="M7" s="266" t="s">
        <v>38</v>
      </c>
      <c r="N7" s="267" t="s">
        <v>14</v>
      </c>
      <c r="O7" s="268" t="s">
        <v>15</v>
      </c>
      <c r="P7" s="26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</row>
    <row r="8" spans="1:234" ht="91.5" customHeight="1">
      <c r="A8" s="266"/>
      <c r="B8" s="265"/>
      <c r="C8" s="265"/>
      <c r="D8" s="276"/>
      <c r="E8" s="312"/>
      <c r="F8" s="313"/>
      <c r="G8" s="319"/>
      <c r="H8" s="294"/>
      <c r="I8" s="325"/>
      <c r="J8" s="106" t="s">
        <v>16</v>
      </c>
      <c r="K8" s="106" t="s">
        <v>39</v>
      </c>
      <c r="L8" s="106" t="s">
        <v>18</v>
      </c>
      <c r="M8" s="266"/>
      <c r="N8" s="267"/>
      <c r="O8" s="268"/>
      <c r="P8" s="26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</row>
    <row r="9" spans="1:234" s="17" customFormat="1" ht="24" customHeight="1">
      <c r="A9" s="18"/>
      <c r="B9" s="19"/>
      <c r="C9" s="79"/>
      <c r="D9" s="80"/>
      <c r="E9" s="21"/>
      <c r="F9" s="81"/>
      <c r="G9" s="139"/>
      <c r="H9" s="105"/>
      <c r="I9" s="105"/>
      <c r="J9" s="25"/>
      <c r="K9" s="18"/>
      <c r="L9" s="83"/>
      <c r="M9" s="26"/>
      <c r="N9" s="84"/>
      <c r="O9" s="149"/>
      <c r="P9" s="85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</row>
    <row r="10" spans="1:234" s="17" customFormat="1" ht="24" customHeight="1">
      <c r="A10" s="228"/>
      <c r="B10" s="19"/>
      <c r="C10" s="229"/>
      <c r="D10" s="80"/>
      <c r="E10" s="21"/>
      <c r="F10" s="81"/>
      <c r="G10" s="139"/>
      <c r="H10" s="105"/>
      <c r="I10" s="105"/>
      <c r="J10" s="25"/>
      <c r="K10" s="18"/>
      <c r="L10" s="83"/>
      <c r="M10" s="26"/>
      <c r="N10" s="84"/>
      <c r="O10" s="149"/>
      <c r="P10" s="85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</row>
    <row r="11" spans="1:234" s="17" customFormat="1" ht="24" customHeight="1">
      <c r="A11" s="228"/>
      <c r="B11" s="19"/>
      <c r="C11" s="229"/>
      <c r="D11" s="80"/>
      <c r="E11" s="21"/>
      <c r="F11" s="81"/>
      <c r="G11" s="139"/>
      <c r="H11" s="105"/>
      <c r="I11" s="105"/>
      <c r="J11" s="25"/>
      <c r="K11" s="18"/>
      <c r="L11" s="83"/>
      <c r="M11" s="26"/>
      <c r="N11" s="84"/>
      <c r="O11" s="149"/>
      <c r="P11" s="85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</row>
    <row r="12" spans="1:234" s="17" customFormat="1" ht="24" customHeight="1">
      <c r="A12" s="228"/>
      <c r="B12" s="19"/>
      <c r="C12" s="229"/>
      <c r="D12" s="80"/>
      <c r="E12" s="21"/>
      <c r="F12" s="81"/>
      <c r="G12" s="139"/>
      <c r="H12" s="105"/>
      <c r="I12" s="105"/>
      <c r="J12" s="25"/>
      <c r="K12" s="18"/>
      <c r="L12" s="83"/>
      <c r="M12" s="26"/>
      <c r="N12" s="84"/>
      <c r="O12" s="149"/>
      <c r="P12" s="85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</row>
    <row r="13" spans="1:234" s="17" customFormat="1" ht="24" customHeight="1">
      <c r="A13" s="228"/>
      <c r="B13" s="19"/>
      <c r="C13" s="229"/>
      <c r="D13" s="80"/>
      <c r="E13" s="21"/>
      <c r="F13" s="81"/>
      <c r="G13" s="139"/>
      <c r="H13" s="105"/>
      <c r="I13" s="105"/>
      <c r="J13" s="25"/>
      <c r="K13" s="18"/>
      <c r="L13" s="83"/>
      <c r="M13" s="26"/>
      <c r="N13" s="84"/>
      <c r="O13" s="149"/>
      <c r="P13" s="85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</row>
    <row r="14" spans="1:234" s="17" customFormat="1" ht="24" customHeight="1">
      <c r="A14" s="228"/>
      <c r="B14" s="19"/>
      <c r="C14" s="229"/>
      <c r="D14" s="80"/>
      <c r="E14" s="21"/>
      <c r="F14" s="81"/>
      <c r="G14" s="139"/>
      <c r="H14" s="105"/>
      <c r="I14" s="105"/>
      <c r="J14" s="25"/>
      <c r="K14" s="18"/>
      <c r="L14" s="83"/>
      <c r="M14" s="26"/>
      <c r="N14" s="84"/>
      <c r="O14" s="149"/>
      <c r="P14" s="85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</row>
    <row r="15" spans="1:234" s="17" customFormat="1" ht="24" customHeight="1">
      <c r="A15" s="228"/>
      <c r="B15" s="19"/>
      <c r="C15" s="229"/>
      <c r="D15" s="80"/>
      <c r="E15" s="21"/>
      <c r="F15" s="81"/>
      <c r="G15" s="139"/>
      <c r="H15" s="105"/>
      <c r="I15" s="105"/>
      <c r="J15" s="25"/>
      <c r="K15" s="18"/>
      <c r="L15" s="83"/>
      <c r="M15" s="26"/>
      <c r="N15" s="84"/>
      <c r="O15" s="149"/>
      <c r="P15" s="85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</row>
    <row r="16" spans="1:234" ht="21">
      <c r="A16" s="318" t="s">
        <v>19</v>
      </c>
      <c r="B16" s="269"/>
      <c r="C16" s="34"/>
      <c r="D16" s="35"/>
      <c r="E16" s="36"/>
      <c r="F16" s="37"/>
      <c r="G16" s="141">
        <f>SUM(G9:G9)</f>
        <v>0</v>
      </c>
      <c r="H16" s="141">
        <f>SUM(H9:H9)</f>
        <v>0</v>
      </c>
      <c r="I16" s="141">
        <f>SUM(I9:I9)</f>
        <v>0</v>
      </c>
      <c r="J16" s="39"/>
      <c r="K16" s="40"/>
      <c r="L16" s="39"/>
      <c r="M16" s="39"/>
      <c r="N16" s="41"/>
      <c r="O16" s="151">
        <v>0</v>
      </c>
      <c r="P16" s="39"/>
      <c r="Q16" s="187">
        <f>+G16</f>
        <v>0</v>
      </c>
      <c r="R16" s="190">
        <f>+G9</f>
        <v>0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</row>
    <row r="17" spans="1:234" ht="21" customHeight="1">
      <c r="A17" s="43"/>
      <c r="B17" s="44"/>
      <c r="C17" s="45"/>
      <c r="D17" s="44"/>
      <c r="E17" s="45"/>
      <c r="F17" s="44"/>
      <c r="G17" s="193"/>
      <c r="H17" s="142"/>
      <c r="I17" s="142"/>
      <c r="J17" s="47"/>
      <c r="K17" s="270" t="s">
        <v>21</v>
      </c>
      <c r="L17" s="271"/>
      <c r="M17" s="271"/>
      <c r="N17" s="272"/>
      <c r="O17" s="48"/>
      <c r="P17" s="49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</row>
    <row r="18" spans="1:234" ht="18">
      <c r="A18" s="50" t="s">
        <v>20</v>
      </c>
      <c r="B18" s="1"/>
      <c r="C18" s="51"/>
      <c r="D18" s="1"/>
      <c r="E18" s="51"/>
      <c r="F18" s="1"/>
      <c r="G18" s="194"/>
      <c r="H18" s="143"/>
      <c r="I18" s="143"/>
      <c r="J18" s="53"/>
      <c r="K18" s="273"/>
      <c r="L18" s="274"/>
      <c r="M18" s="274"/>
      <c r="N18" s="275"/>
      <c r="O18" s="54" t="s">
        <v>22</v>
      </c>
      <c r="P18" s="55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</row>
    <row r="19" spans="1:234" ht="18">
      <c r="A19" s="50" t="s">
        <v>23</v>
      </c>
      <c r="B19" s="1"/>
      <c r="C19" s="51"/>
      <c r="D19" s="1"/>
      <c r="E19" s="51"/>
      <c r="F19" s="1"/>
      <c r="G19" s="194"/>
      <c r="H19" s="143"/>
      <c r="I19" s="143"/>
      <c r="J19" s="53"/>
      <c r="K19" s="260" t="s">
        <v>48</v>
      </c>
      <c r="L19" s="261"/>
      <c r="M19" s="261"/>
      <c r="N19" s="262"/>
      <c r="O19" s="56"/>
      <c r="P19" s="55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</row>
    <row r="20" spans="1:234" ht="18">
      <c r="A20" s="57" t="s">
        <v>23</v>
      </c>
      <c r="B20" s="58"/>
      <c r="C20" s="59"/>
      <c r="D20" s="58"/>
      <c r="E20" s="59"/>
      <c r="F20" s="58"/>
      <c r="G20" s="195"/>
      <c r="H20" s="144"/>
      <c r="I20" s="144"/>
      <c r="J20" s="61"/>
      <c r="K20" s="263" t="s">
        <v>43</v>
      </c>
      <c r="L20" s="263"/>
      <c r="M20" s="263"/>
      <c r="N20" s="263"/>
      <c r="O20" s="264" t="s">
        <v>24</v>
      </c>
      <c r="P20" s="26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</row>
    <row r="21" spans="1:234" ht="18">
      <c r="A21" s="1"/>
      <c r="B21" s="1"/>
      <c r="C21" s="1"/>
      <c r="D21" s="1"/>
      <c r="E21" s="51"/>
      <c r="F21" s="1"/>
      <c r="G21" s="194"/>
      <c r="H21" s="143"/>
      <c r="I21" s="143"/>
      <c r="J21" s="1"/>
      <c r="K21" s="62"/>
      <c r="L21" s="62"/>
      <c r="M21" s="62"/>
      <c r="N21" s="62"/>
      <c r="O21" s="63"/>
      <c r="P21" s="63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</row>
  </sheetData>
  <sheetProtection/>
  <mergeCells count="25">
    <mergeCell ref="I7:I8"/>
    <mergeCell ref="A1:P1"/>
    <mergeCell ref="A2:P2"/>
    <mergeCell ref="A3:P3"/>
    <mergeCell ref="A4:P4"/>
    <mergeCell ref="A6:M6"/>
    <mergeCell ref="N6:O6"/>
    <mergeCell ref="P6:P8"/>
    <mergeCell ref="A7:A8"/>
    <mergeCell ref="B7:B8"/>
    <mergeCell ref="A16:B16"/>
    <mergeCell ref="D7:D8"/>
    <mergeCell ref="E7:E8"/>
    <mergeCell ref="F7:F8"/>
    <mergeCell ref="G7:G8"/>
    <mergeCell ref="H7:H8"/>
    <mergeCell ref="C7:C8"/>
    <mergeCell ref="K20:N20"/>
    <mergeCell ref="O20:P20"/>
    <mergeCell ref="J7:L7"/>
    <mergeCell ref="M7:M8"/>
    <mergeCell ref="N7:N8"/>
    <mergeCell ref="O7:O8"/>
    <mergeCell ref="K17:N18"/>
    <mergeCell ref="K19:N19"/>
  </mergeCells>
  <printOptions/>
  <pageMargins left="0.11811023622047202" right="0.11811023622047202" top="0.35433070866141764" bottom="0.3149606299212601" header="0.3149606299212601" footer="0.3149606299212601"/>
  <pageSetup fitToHeight="0" fitToWidth="0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pradub</dc:creator>
  <cp:keywords/>
  <dc:description/>
  <cp:lastModifiedBy>pradub</cp:lastModifiedBy>
  <cp:lastPrinted>2022-07-07T09:05:32Z</cp:lastPrinted>
  <dcterms:created xsi:type="dcterms:W3CDTF">2021-09-13T03:41:16Z</dcterms:created>
  <dcterms:modified xsi:type="dcterms:W3CDTF">2022-11-23T06:48:46Z</dcterms:modified>
  <cp:category/>
  <cp:version/>
  <cp:contentType/>
  <cp:contentStatus/>
</cp:coreProperties>
</file>